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417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1" i="1"/>
  <c r="E28"/>
  <c r="E32"/>
  <c r="E16"/>
  <c r="E12" l="1"/>
  <c r="E46"/>
  <c r="E61" l="1"/>
  <c r="E71"/>
</calcChain>
</file>

<file path=xl/sharedStrings.xml><?xml version="1.0" encoding="utf-8"?>
<sst xmlns="http://schemas.openxmlformats.org/spreadsheetml/2006/main" count="73" uniqueCount="69">
  <si>
    <t>JIB 4400330410003</t>
  </si>
  <si>
    <t>Sremska 3</t>
  </si>
  <si>
    <t>Primljeni avansi</t>
  </si>
  <si>
    <t>Prilivi po osnovu regresa</t>
  </si>
  <si>
    <t xml:space="preserve">Odlivi po osnovu plaćenih šteta </t>
  </si>
  <si>
    <t>Olivi po osnovu datih avansa</t>
  </si>
  <si>
    <t>UKUPNI PRILIVI</t>
  </si>
  <si>
    <t>UKUPNI ODLIVI</t>
  </si>
  <si>
    <t xml:space="preserve">                                                                                                         Milenko Mišanović</t>
  </si>
  <si>
    <t>Nešković osiguranje ad</t>
  </si>
  <si>
    <t>Bijeljina</t>
  </si>
  <si>
    <t>Prilivi po  poreskih dažbina</t>
  </si>
  <si>
    <t>Odlivi po osnovu  plaćene premije reosiguranja</t>
  </si>
  <si>
    <t>Odlivi po osnovu isplaćene bruto plate</t>
  </si>
  <si>
    <t>Odlivi po osnovu troškova sprovođenja osiguranja</t>
  </si>
  <si>
    <t>Prilivi po osnovu usl.zapisnika</t>
  </si>
  <si>
    <t xml:space="preserve">Prilivi po osnovu kamata  na depozite i zajamove </t>
  </si>
  <si>
    <t>Gotovina na početku godine</t>
  </si>
  <si>
    <t>Ulaganja u osnovna sresdstva,opremu</t>
  </si>
  <si>
    <t>Odlivi po osnovu ulaganje u kratk. Depozite</t>
  </si>
  <si>
    <t>AOP 525</t>
  </si>
  <si>
    <t>povrat premije</t>
  </si>
  <si>
    <t>dobavljači</t>
  </si>
  <si>
    <t>Nešković doo</t>
  </si>
  <si>
    <t xml:space="preserve">Pavlović banka ad </t>
  </si>
  <si>
    <t xml:space="preserve">direktni porezi </t>
  </si>
  <si>
    <t>Prilivi po osnovu kratkoročnih depozita</t>
  </si>
  <si>
    <t>Isplaćena dividenda akcionarima</t>
  </si>
  <si>
    <t>Prilivi po osnovu naknada šteta reosiguravača</t>
  </si>
  <si>
    <t>Bosna re i Biro zk.</t>
  </si>
  <si>
    <t xml:space="preserve">Prilivi po osnovu otkupa šteta </t>
  </si>
  <si>
    <t>Oktan doo</t>
  </si>
  <si>
    <t>o23</t>
  </si>
  <si>
    <t>NETO odliv</t>
  </si>
  <si>
    <t>MF BANKA</t>
  </si>
  <si>
    <t>pl.u 14</t>
  </si>
  <si>
    <t>o24</t>
  </si>
  <si>
    <t xml:space="preserve">Naplaćena premija  do 31.12.2015.                        </t>
  </si>
  <si>
    <t xml:space="preserve">Pprilivi po osnovu zakupa </t>
  </si>
  <si>
    <t>Pprilivi po osnovu  ostal.</t>
  </si>
  <si>
    <t>Sber banka</t>
  </si>
  <si>
    <t>B.gas</t>
  </si>
  <si>
    <t>Sber bank</t>
  </si>
  <si>
    <t>po odluci o raspodjeli 2014g.</t>
  </si>
  <si>
    <t>Prilivi po osnovukam.rez.fonda</t>
  </si>
  <si>
    <t>Ostali prilivi</t>
  </si>
  <si>
    <t>in.in.</t>
  </si>
  <si>
    <t>bb</t>
  </si>
  <si>
    <t>NOTA 42(AOP 502)</t>
  </si>
  <si>
    <t>NOTA 43(AOP504)</t>
  </si>
  <si>
    <t>NOTA 44(AOP505)</t>
  </si>
  <si>
    <t>NOTA 45(AOP507)</t>
  </si>
  <si>
    <t>NOTA46 (AOP509)</t>
  </si>
  <si>
    <t>NOTA 47(AOP510)</t>
  </si>
  <si>
    <t>NOTA 48(AOP511)</t>
  </si>
  <si>
    <t>NOTA 49(AOP513).</t>
  </si>
  <si>
    <t>NOTA 50(AOP514)</t>
  </si>
  <si>
    <t>NOTA 51(AOP 518)</t>
  </si>
  <si>
    <t>NOTA 52(AOP521)</t>
  </si>
  <si>
    <t>NOTA 53(AOP525)</t>
  </si>
  <si>
    <t>NOTA 54(AOP527)</t>
  </si>
  <si>
    <t>NOTA 55(AOP541)</t>
  </si>
  <si>
    <t>Bijeljina,28.02.2016.g.                                                                Direktor</t>
  </si>
  <si>
    <t xml:space="preserve">Odlivi po osnovu plaćenog poreza na dobit       13i 14 g.          </t>
  </si>
  <si>
    <t>Ostali odlivi iz posl.aktivnosti</t>
  </si>
  <si>
    <t>Prilivi po osnovu otp.pot.</t>
  </si>
  <si>
    <t>Profitna provizija</t>
  </si>
  <si>
    <t>Prilivi po osnovu štete na stvarima</t>
  </si>
  <si>
    <t>Gotovina na kraju  godine 31.12.2015.g.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</si>
</sst>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u/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u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3" fontId="1" fillId="0" borderId="0" xfId="0" applyNumberFormat="1" applyFont="1" applyBorder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0" fillId="0" borderId="0" xfId="0" applyFill="1"/>
    <xf numFmtId="2" fontId="0" fillId="0" borderId="0" xfId="0" applyNumberFormat="1" applyFill="1"/>
    <xf numFmtId="1" fontId="1" fillId="0" borderId="0" xfId="0" applyNumberFormat="1" applyFont="1" applyFill="1"/>
    <xf numFmtId="0" fontId="10" fillId="0" borderId="0" xfId="0" applyFont="1"/>
    <xf numFmtId="0" fontId="7" fillId="0" borderId="0" xfId="0" applyFont="1"/>
    <xf numFmtId="0" fontId="11" fillId="0" borderId="0" xfId="0" applyFont="1" applyFill="1"/>
    <xf numFmtId="4" fontId="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2" fontId="3" fillId="0" borderId="0" xfId="0" applyNumberFormat="1" applyFont="1" applyBorder="1"/>
    <xf numFmtId="0" fontId="3" fillId="0" borderId="0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0" fontId="8" fillId="0" borderId="0" xfId="0" applyFont="1" applyBorder="1"/>
    <xf numFmtId="0" fontId="9" fillId="0" borderId="0" xfId="0" applyFont="1" applyBorder="1"/>
    <xf numFmtId="0" fontId="12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/>
    <xf numFmtId="1" fontId="12" fillId="0" borderId="0" xfId="0" applyNumberFormat="1" applyFont="1" applyFill="1" applyBorder="1"/>
    <xf numFmtId="2" fontId="9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/>
    <xf numFmtId="0" fontId="0" fillId="0" borderId="0" xfId="0" applyFill="1" applyBorder="1"/>
    <xf numFmtId="0" fontId="0" fillId="0" borderId="0" xfId="0" applyFont="1" applyBorder="1"/>
    <xf numFmtId="0" fontId="0" fillId="0" borderId="0" xfId="0" applyFont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6" fillId="0" borderId="0" xfId="0" applyFont="1"/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7" fillId="0" borderId="1" xfId="0" applyFont="1" applyBorder="1"/>
    <xf numFmtId="0" fontId="15" fillId="0" borderId="0" xfId="0" applyFont="1" applyAlignment="1"/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/>
    <xf numFmtId="4" fontId="15" fillId="0" borderId="0" xfId="0" applyNumberFormat="1" applyFont="1"/>
    <xf numFmtId="0" fontId="17" fillId="0" borderId="0" xfId="0" applyFont="1"/>
    <xf numFmtId="0" fontId="15" fillId="0" borderId="0" xfId="0" applyFont="1" applyFill="1"/>
    <xf numFmtId="0" fontId="17" fillId="0" borderId="0" xfId="0" applyFont="1" applyFill="1"/>
    <xf numFmtId="4" fontId="15" fillId="0" borderId="0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4" fontId="15" fillId="0" borderId="0" xfId="0" applyNumberFormat="1" applyFont="1" applyFill="1" applyBorder="1"/>
    <xf numFmtId="2" fontId="15" fillId="0" borderId="0" xfId="0" applyNumberFormat="1" applyFont="1" applyFill="1" applyBorder="1"/>
    <xf numFmtId="0" fontId="20" fillId="0" borderId="0" xfId="0" applyFont="1"/>
    <xf numFmtId="0" fontId="18" fillId="0" borderId="0" xfId="0" applyFont="1"/>
    <xf numFmtId="0" fontId="1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7"/>
  <sheetViews>
    <sheetView tabSelected="1" view="pageLayout" topLeftCell="A76" workbookViewId="0">
      <selection activeCell="A92" sqref="A92"/>
    </sheetView>
  </sheetViews>
  <sheetFormatPr defaultRowHeight="15"/>
  <cols>
    <col min="1" max="1" width="11.85546875" bestFit="1" customWidth="1"/>
    <col min="3" max="3" width="21" customWidth="1"/>
    <col min="4" max="4" width="15.28515625" style="42" customWidth="1"/>
    <col min="5" max="5" width="12" style="12" customWidth="1"/>
    <col min="6" max="6" width="12" customWidth="1"/>
    <col min="7" max="7" width="7.42578125" customWidth="1"/>
    <col min="8" max="8" width="9.140625" customWidth="1"/>
    <col min="9" max="9" width="9" customWidth="1"/>
    <col min="10" max="10" width="7.85546875" customWidth="1"/>
    <col min="11" max="11" width="8.28515625" customWidth="1"/>
    <col min="12" max="12" width="7.85546875" customWidth="1"/>
    <col min="13" max="13" width="7.7109375" customWidth="1"/>
    <col min="14" max="14" width="11.28515625" customWidth="1"/>
  </cols>
  <sheetData>
    <row r="1" spans="1:14" ht="15.75">
      <c r="A1" s="67" t="s">
        <v>9</v>
      </c>
      <c r="B1" s="67"/>
      <c r="C1" s="57"/>
      <c r="D1" s="43"/>
      <c r="E1" s="58"/>
      <c r="F1" s="7"/>
      <c r="G1" s="8"/>
      <c r="H1" s="8"/>
      <c r="I1" s="8"/>
    </row>
    <row r="2" spans="1:14" ht="15.75">
      <c r="A2" s="67" t="s">
        <v>10</v>
      </c>
      <c r="B2" s="67"/>
      <c r="C2" s="57"/>
      <c r="D2" s="43"/>
      <c r="E2" s="58"/>
      <c r="F2" s="7"/>
      <c r="G2" s="8"/>
      <c r="H2" s="8"/>
      <c r="I2" s="8"/>
    </row>
    <row r="3" spans="1:14" ht="15.75">
      <c r="A3" s="67" t="s">
        <v>1</v>
      </c>
      <c r="B3" s="67"/>
      <c r="C3" s="57"/>
      <c r="D3" s="43"/>
      <c r="E3" s="58"/>
      <c r="F3" s="7"/>
      <c r="G3" s="8"/>
      <c r="H3" s="8"/>
      <c r="I3" s="8"/>
    </row>
    <row r="4" spans="1:14" ht="15.75">
      <c r="A4" s="67" t="s">
        <v>0</v>
      </c>
      <c r="B4" s="67"/>
      <c r="C4" s="57"/>
      <c r="D4" s="43"/>
      <c r="E4" s="58"/>
      <c r="F4" s="7"/>
      <c r="G4" s="8"/>
      <c r="H4" s="8"/>
      <c r="I4" s="8"/>
    </row>
    <row r="5" spans="1:14">
      <c r="A5" s="57"/>
      <c r="B5" s="57"/>
      <c r="C5" s="57"/>
      <c r="D5" s="43"/>
      <c r="E5" s="58"/>
      <c r="F5" s="7"/>
      <c r="G5" s="8"/>
      <c r="H5" s="8"/>
      <c r="I5" s="8"/>
    </row>
    <row r="6" spans="1:14">
      <c r="A6" s="57"/>
      <c r="B6" s="57"/>
      <c r="C6" s="57"/>
      <c r="D6" s="43"/>
      <c r="E6" s="58"/>
      <c r="F6" s="7"/>
      <c r="G6" s="10"/>
      <c r="H6" s="10"/>
      <c r="I6" s="10"/>
      <c r="J6" s="6"/>
      <c r="K6" s="4"/>
      <c r="L6" s="4"/>
      <c r="M6" s="5"/>
      <c r="N6" s="4"/>
    </row>
    <row r="7" spans="1:14">
      <c r="A7" s="57"/>
      <c r="B7" s="57"/>
      <c r="C7" s="57"/>
      <c r="D7" s="43"/>
      <c r="E7" s="58"/>
      <c r="F7" s="7"/>
      <c r="G7" s="10"/>
      <c r="H7" s="10"/>
      <c r="I7" s="10"/>
      <c r="J7" s="6"/>
      <c r="K7" s="4"/>
      <c r="L7" s="4"/>
      <c r="M7" s="5"/>
      <c r="N7" s="4"/>
    </row>
    <row r="8" spans="1:14">
      <c r="A8" s="57"/>
      <c r="B8" s="57"/>
      <c r="C8" s="57"/>
      <c r="D8" s="43"/>
      <c r="E8" s="59"/>
      <c r="F8" s="9"/>
      <c r="G8" s="10"/>
      <c r="H8" s="10"/>
      <c r="I8" s="10"/>
      <c r="J8" s="6"/>
      <c r="K8" s="4"/>
      <c r="L8" s="4"/>
      <c r="M8" s="5"/>
      <c r="N8" s="4"/>
    </row>
    <row r="9" spans="1:14">
      <c r="A9" s="46" t="s">
        <v>48</v>
      </c>
      <c r="B9" s="43"/>
      <c r="C9" s="43"/>
      <c r="D9" s="44"/>
      <c r="E9" s="45"/>
      <c r="F9" s="11"/>
      <c r="G9" s="10"/>
      <c r="H9" s="10"/>
      <c r="I9" s="10"/>
      <c r="J9" s="6"/>
      <c r="K9" s="4"/>
      <c r="L9" s="4"/>
      <c r="M9" s="5"/>
      <c r="N9" s="4"/>
    </row>
    <row r="10" spans="1:14">
      <c r="A10" s="43" t="s">
        <v>37</v>
      </c>
      <c r="B10" s="43"/>
      <c r="C10" s="43"/>
      <c r="D10" s="47"/>
      <c r="E10" s="60">
        <v>15650481</v>
      </c>
      <c r="F10" s="18"/>
      <c r="G10" s="10"/>
      <c r="H10" s="10"/>
      <c r="I10" s="10"/>
      <c r="J10" s="6"/>
      <c r="K10" s="4"/>
      <c r="L10" s="4"/>
      <c r="M10" s="5"/>
      <c r="N10" s="4"/>
    </row>
    <row r="11" spans="1:14">
      <c r="A11" s="43" t="s">
        <v>2</v>
      </c>
      <c r="B11" s="43"/>
      <c r="C11" s="43"/>
      <c r="D11" s="48"/>
      <c r="E11" s="61">
        <v>812.52</v>
      </c>
      <c r="F11" s="18"/>
      <c r="G11" s="10"/>
      <c r="H11" s="10"/>
      <c r="I11" s="10"/>
      <c r="J11" s="6"/>
      <c r="K11" s="4"/>
      <c r="L11" s="4"/>
      <c r="M11" s="5"/>
      <c r="N11" s="4"/>
    </row>
    <row r="12" spans="1:14">
      <c r="A12" s="43"/>
      <c r="B12" s="43"/>
      <c r="C12" s="43"/>
      <c r="D12" s="49"/>
      <c r="E12" s="60">
        <f>SUM(E10:E11)</f>
        <v>15651293.52</v>
      </c>
      <c r="F12" s="18"/>
      <c r="G12" s="10"/>
      <c r="H12" s="10"/>
      <c r="I12" s="10"/>
      <c r="J12" s="6"/>
      <c r="K12" s="4"/>
      <c r="L12" s="4"/>
      <c r="M12" s="5"/>
      <c r="N12" s="4"/>
    </row>
    <row r="13" spans="1:14">
      <c r="A13" s="69" t="s">
        <v>49</v>
      </c>
      <c r="B13" s="68"/>
      <c r="C13" s="43"/>
      <c r="D13" s="49"/>
      <c r="E13" s="60"/>
      <c r="F13" s="18"/>
      <c r="G13" s="10"/>
      <c r="H13" s="10"/>
      <c r="I13" s="10"/>
      <c r="J13" s="6"/>
      <c r="K13" s="4"/>
      <c r="L13" s="4"/>
      <c r="M13" s="5"/>
      <c r="N13" s="4"/>
    </row>
    <row r="14" spans="1:14">
      <c r="A14" s="51" t="s">
        <v>28</v>
      </c>
      <c r="B14" s="51"/>
      <c r="C14" s="51"/>
      <c r="D14" s="49"/>
      <c r="E14" s="60">
        <v>118905</v>
      </c>
      <c r="F14" s="18"/>
      <c r="G14" s="10"/>
      <c r="H14" s="10"/>
      <c r="I14" s="10"/>
      <c r="J14" s="6"/>
      <c r="K14" s="4"/>
      <c r="L14" s="4"/>
      <c r="M14" s="5"/>
      <c r="N14" s="4"/>
    </row>
    <row r="15" spans="1:14">
      <c r="A15" s="51" t="s">
        <v>66</v>
      </c>
      <c r="B15" s="51"/>
      <c r="C15" s="51"/>
      <c r="D15" s="49"/>
      <c r="E15" s="61">
        <v>1431.89</v>
      </c>
      <c r="F15" s="18"/>
      <c r="G15" s="10"/>
      <c r="H15" s="10"/>
      <c r="I15" s="10"/>
      <c r="J15" s="6"/>
      <c r="K15" s="4"/>
      <c r="L15" s="4"/>
      <c r="M15" s="5"/>
      <c r="N15" s="4"/>
    </row>
    <row r="16" spans="1:14">
      <c r="A16" s="43"/>
      <c r="B16" s="43"/>
      <c r="C16" s="43"/>
      <c r="D16" s="49"/>
      <c r="E16" s="60">
        <f>SUM(E14:E15)</f>
        <v>120336.89</v>
      </c>
      <c r="F16" s="18"/>
      <c r="G16" s="10"/>
      <c r="H16" s="10"/>
      <c r="I16" s="10"/>
      <c r="J16" s="6"/>
      <c r="K16" s="4"/>
      <c r="L16" s="4"/>
      <c r="M16" s="5"/>
      <c r="N16" s="4"/>
    </row>
    <row r="17" spans="1:14">
      <c r="A17" s="69" t="s">
        <v>50</v>
      </c>
      <c r="B17" s="68"/>
      <c r="C17" s="43"/>
      <c r="D17" s="49"/>
      <c r="E17" s="60"/>
      <c r="F17" s="18"/>
      <c r="G17" s="10"/>
      <c r="H17" s="10"/>
      <c r="I17" s="10"/>
      <c r="J17" s="6"/>
      <c r="K17" s="4"/>
      <c r="L17" s="4"/>
      <c r="M17" s="5"/>
      <c r="N17" s="2"/>
    </row>
    <row r="18" spans="1:14">
      <c r="A18" s="44" t="s">
        <v>45</v>
      </c>
      <c r="B18" s="43"/>
      <c r="C18" s="43"/>
      <c r="D18" s="49"/>
      <c r="E18" s="60"/>
      <c r="F18" s="18"/>
      <c r="G18" s="7"/>
      <c r="H18" s="7"/>
      <c r="I18" s="7"/>
      <c r="J18" s="4"/>
      <c r="K18" s="4"/>
      <c r="L18" s="4"/>
      <c r="M18" s="4"/>
      <c r="N18" s="4"/>
    </row>
    <row r="19" spans="1:14">
      <c r="A19" s="44" t="s">
        <v>44</v>
      </c>
      <c r="B19" s="43"/>
      <c r="C19" s="43"/>
      <c r="D19" s="49"/>
      <c r="E19" s="60">
        <v>4325.72</v>
      </c>
      <c r="F19" s="18"/>
      <c r="G19" s="7"/>
      <c r="H19" s="7"/>
      <c r="I19" s="7"/>
      <c r="J19" s="4"/>
      <c r="K19" s="4"/>
      <c r="L19" s="4"/>
      <c r="M19" s="4"/>
      <c r="N19" s="4"/>
    </row>
    <row r="20" spans="1:14">
      <c r="A20" s="43" t="s">
        <v>3</v>
      </c>
      <c r="B20" s="43"/>
      <c r="C20" s="43"/>
      <c r="D20" s="49"/>
      <c r="E20" s="60">
        <v>303503</v>
      </c>
      <c r="F20" s="18"/>
      <c r="G20" s="7"/>
      <c r="H20" s="7"/>
      <c r="I20" s="7"/>
      <c r="J20" s="4"/>
      <c r="K20" s="4"/>
      <c r="L20" s="4"/>
      <c r="M20" s="4"/>
      <c r="N20" s="4"/>
    </row>
    <row r="21" spans="1:14">
      <c r="A21" s="43" t="s">
        <v>30</v>
      </c>
      <c r="B21" s="43"/>
      <c r="C21" s="43"/>
      <c r="D21" s="49"/>
      <c r="E21" s="60">
        <v>8039.8</v>
      </c>
      <c r="F21" s="18"/>
      <c r="G21" s="39"/>
      <c r="H21" s="7"/>
      <c r="I21" s="7"/>
      <c r="J21" s="4"/>
      <c r="K21" s="4"/>
      <c r="L21" s="4"/>
      <c r="M21" s="4"/>
      <c r="N21" s="4"/>
    </row>
    <row r="22" spans="1:14">
      <c r="A22" s="43" t="s">
        <v>15</v>
      </c>
      <c r="B22" s="43"/>
      <c r="C22" s="43"/>
      <c r="D22" s="49"/>
      <c r="E22" s="60">
        <v>710</v>
      </c>
      <c r="F22" s="18"/>
      <c r="G22" s="7"/>
      <c r="H22" s="7"/>
      <c r="I22" s="7"/>
      <c r="J22" s="4"/>
      <c r="K22" s="4"/>
      <c r="L22" s="4"/>
      <c r="M22" s="4"/>
      <c r="N22" s="2"/>
    </row>
    <row r="23" spans="1:14">
      <c r="A23" s="43" t="s">
        <v>39</v>
      </c>
      <c r="B23" s="43"/>
      <c r="C23" s="43"/>
      <c r="D23" s="49"/>
      <c r="E23" s="60">
        <v>6703.79</v>
      </c>
      <c r="F23" s="18"/>
      <c r="G23" s="7"/>
      <c r="H23" s="7"/>
      <c r="I23" s="7"/>
      <c r="J23" s="4"/>
      <c r="K23" s="4"/>
      <c r="L23" s="4"/>
      <c r="M23" s="4"/>
      <c r="N23" s="4"/>
    </row>
    <row r="24" spans="1:14">
      <c r="A24" s="43" t="s">
        <v>38</v>
      </c>
      <c r="B24" s="43"/>
      <c r="C24" s="43"/>
      <c r="D24" s="52"/>
      <c r="E24" s="60">
        <v>360063.14</v>
      </c>
      <c r="F24" s="18"/>
      <c r="G24" s="7"/>
      <c r="H24" s="7"/>
      <c r="I24" s="7"/>
      <c r="J24" s="4"/>
      <c r="K24" s="4"/>
      <c r="L24" s="4"/>
      <c r="M24" s="4"/>
      <c r="N24" s="4"/>
    </row>
    <row r="25" spans="1:14">
      <c r="A25" s="43" t="s">
        <v>11</v>
      </c>
      <c r="B25" s="43"/>
      <c r="C25" s="43"/>
      <c r="D25" s="52"/>
      <c r="E25" s="60">
        <v>13600</v>
      </c>
      <c r="F25" s="18"/>
      <c r="G25" s="7"/>
      <c r="H25" s="7"/>
      <c r="I25" s="7"/>
      <c r="J25" s="4"/>
      <c r="K25" s="4"/>
      <c r="L25" s="4"/>
      <c r="M25" s="4"/>
      <c r="N25" s="4"/>
    </row>
    <row r="26" spans="1:14">
      <c r="A26" s="43" t="s">
        <v>67</v>
      </c>
      <c r="B26" s="43"/>
      <c r="C26" s="43"/>
      <c r="D26" s="49"/>
      <c r="E26" s="60">
        <v>4014.57</v>
      </c>
      <c r="F26" s="18"/>
      <c r="G26" s="7"/>
      <c r="H26" s="7"/>
      <c r="I26" s="7"/>
      <c r="J26" s="4"/>
      <c r="K26" s="4"/>
      <c r="L26" s="4"/>
      <c r="M26" s="4"/>
      <c r="N26" s="2"/>
    </row>
    <row r="27" spans="1:14">
      <c r="A27" s="43" t="s">
        <v>65</v>
      </c>
      <c r="B27" s="43"/>
      <c r="C27" s="43"/>
      <c r="D27" s="49"/>
      <c r="E27" s="61">
        <v>4033.26</v>
      </c>
      <c r="F27" s="18"/>
      <c r="G27" s="7"/>
      <c r="H27" s="7"/>
      <c r="I27" s="7"/>
      <c r="J27" s="4"/>
      <c r="K27" s="4"/>
      <c r="L27" s="4"/>
      <c r="M27" s="4"/>
      <c r="N27" s="4"/>
    </row>
    <row r="28" spans="1:14">
      <c r="A28" s="43"/>
      <c r="B28" s="43"/>
      <c r="C28" s="43"/>
      <c r="D28" s="49"/>
      <c r="E28" s="60">
        <f>SUM(E19:E27)</f>
        <v>704993.27999999991</v>
      </c>
      <c r="F28" s="18"/>
      <c r="G28" s="10"/>
      <c r="H28" s="10"/>
      <c r="I28" s="10"/>
      <c r="J28" s="6"/>
      <c r="K28" s="4"/>
      <c r="L28" s="4"/>
      <c r="M28" s="5"/>
      <c r="N28" s="4"/>
    </row>
    <row r="29" spans="1:14">
      <c r="A29" s="46" t="s">
        <v>51</v>
      </c>
      <c r="B29" s="43"/>
      <c r="C29" s="43"/>
      <c r="D29" s="49"/>
      <c r="E29" s="60"/>
      <c r="F29" s="18"/>
      <c r="G29" s="10"/>
      <c r="H29" s="10"/>
      <c r="I29" s="10"/>
      <c r="J29" s="6"/>
      <c r="K29" s="4"/>
      <c r="L29" s="4"/>
      <c r="M29" s="5"/>
      <c r="N29" s="4"/>
    </row>
    <row r="30" spans="1:14">
      <c r="A30" s="43" t="s">
        <v>4</v>
      </c>
      <c r="B30" s="43"/>
      <c r="C30" s="43"/>
      <c r="D30" s="49"/>
      <c r="E30" s="60">
        <v>3527703.88</v>
      </c>
      <c r="F30" s="18"/>
      <c r="G30" s="10"/>
      <c r="H30" s="10"/>
      <c r="I30" s="10"/>
      <c r="J30" s="6"/>
      <c r="K30" s="5"/>
      <c r="L30" s="5"/>
      <c r="M30" s="5"/>
      <c r="N30" s="2"/>
    </row>
    <row r="31" spans="1:14">
      <c r="A31" s="43" t="s">
        <v>5</v>
      </c>
      <c r="B31" s="43"/>
      <c r="C31" s="43"/>
      <c r="D31" s="49"/>
      <c r="E31" s="61">
        <v>-24.79</v>
      </c>
      <c r="F31" s="18"/>
      <c r="G31" s="10"/>
      <c r="H31" s="10"/>
      <c r="I31" s="10"/>
      <c r="J31" s="6"/>
      <c r="K31" s="5"/>
      <c r="L31" s="5"/>
      <c r="M31" s="5"/>
      <c r="N31" s="4"/>
    </row>
    <row r="32" spans="1:14">
      <c r="A32" s="43"/>
      <c r="B32" s="43"/>
      <c r="C32" s="43"/>
      <c r="D32" s="49"/>
      <c r="E32" s="60">
        <f>SUM(E30:E31)</f>
        <v>3527679.09</v>
      </c>
      <c r="F32" s="18"/>
      <c r="G32" s="10"/>
      <c r="H32" s="10"/>
      <c r="I32" s="10"/>
      <c r="J32" s="6"/>
      <c r="K32" s="5"/>
      <c r="L32" s="5"/>
      <c r="M32" s="5"/>
      <c r="N32" s="4"/>
    </row>
    <row r="33" spans="1:14">
      <c r="A33" s="46" t="s">
        <v>52</v>
      </c>
      <c r="B33" s="43"/>
      <c r="C33" s="43"/>
      <c r="D33" s="49"/>
      <c r="E33" s="60"/>
      <c r="F33" s="18"/>
      <c r="G33" s="10"/>
      <c r="H33" s="10"/>
      <c r="I33" s="10"/>
      <c r="J33" s="6"/>
      <c r="K33" s="5"/>
      <c r="L33" s="5"/>
      <c r="M33" s="5"/>
      <c r="N33" s="4"/>
    </row>
    <row r="34" spans="1:14">
      <c r="A34" s="43" t="s">
        <v>12</v>
      </c>
      <c r="B34" s="43"/>
      <c r="C34" s="43"/>
      <c r="D34" s="49"/>
      <c r="E34" s="60"/>
      <c r="F34" s="18"/>
      <c r="G34" s="10"/>
      <c r="H34" s="10"/>
      <c r="I34" s="10"/>
      <c r="J34" s="6"/>
      <c r="K34" s="5"/>
      <c r="L34" s="5"/>
      <c r="M34" s="5"/>
      <c r="N34" s="4"/>
    </row>
    <row r="35" spans="1:14">
      <c r="A35" s="43" t="s">
        <v>29</v>
      </c>
      <c r="B35" s="43"/>
      <c r="C35" s="43"/>
      <c r="D35" s="49"/>
      <c r="E35" s="61">
        <v>377627</v>
      </c>
      <c r="F35" s="18"/>
      <c r="G35" s="10"/>
      <c r="H35" s="10"/>
      <c r="I35" s="10"/>
      <c r="J35" s="6"/>
      <c r="K35" s="5"/>
      <c r="L35" s="5"/>
      <c r="M35" s="5"/>
      <c r="N35" s="4"/>
    </row>
    <row r="36" spans="1:14">
      <c r="A36" s="43"/>
      <c r="B36" s="43"/>
      <c r="C36" s="43"/>
      <c r="D36" s="49"/>
      <c r="E36" s="60"/>
      <c r="F36" s="18"/>
      <c r="G36" s="11"/>
      <c r="H36" s="11"/>
      <c r="I36" s="10"/>
      <c r="J36" s="6"/>
      <c r="K36" s="5"/>
      <c r="L36" s="5"/>
      <c r="M36" s="5"/>
      <c r="N36" s="4"/>
    </row>
    <row r="37" spans="1:14">
      <c r="A37" s="46" t="s">
        <v>53</v>
      </c>
      <c r="B37" s="43"/>
      <c r="C37" s="43"/>
      <c r="D37" s="53"/>
      <c r="E37" s="60"/>
      <c r="F37" s="18"/>
      <c r="G37" s="11"/>
      <c r="H37" s="11"/>
      <c r="I37" s="10"/>
      <c r="J37" s="6"/>
      <c r="K37" s="5"/>
      <c r="L37" s="5"/>
      <c r="M37" s="5"/>
      <c r="N37" s="5"/>
    </row>
    <row r="38" spans="1:14">
      <c r="A38" s="43" t="s">
        <v>13</v>
      </c>
      <c r="B38" s="43"/>
      <c r="C38" s="43"/>
      <c r="D38" s="49"/>
      <c r="E38" s="61">
        <v>1135078.3799999999</v>
      </c>
      <c r="F38" s="18"/>
      <c r="G38" s="10"/>
      <c r="H38" s="10"/>
      <c r="I38" s="10"/>
      <c r="J38" s="6"/>
      <c r="K38" s="5"/>
      <c r="L38" s="5"/>
      <c r="M38" s="5"/>
      <c r="N38" s="5"/>
    </row>
    <row r="39" spans="1:14">
      <c r="A39" s="43"/>
      <c r="B39" s="43"/>
      <c r="C39" s="43"/>
      <c r="D39" s="49"/>
      <c r="E39" s="60"/>
      <c r="F39" s="18"/>
      <c r="G39" s="10"/>
      <c r="H39" s="10"/>
      <c r="I39" s="10"/>
      <c r="J39" s="6"/>
      <c r="K39" s="5"/>
      <c r="L39" s="5"/>
      <c r="M39" s="5"/>
      <c r="N39" s="5"/>
    </row>
    <row r="40" spans="1:14">
      <c r="A40" s="46" t="s">
        <v>54</v>
      </c>
      <c r="B40" s="43"/>
      <c r="C40" s="43"/>
      <c r="D40" s="49"/>
      <c r="E40" s="60"/>
      <c r="F40" s="18"/>
      <c r="G40" s="10"/>
      <c r="H40" s="10"/>
      <c r="I40" s="10"/>
      <c r="J40" s="6"/>
      <c r="K40" s="5"/>
      <c r="L40" s="5"/>
      <c r="M40" s="5"/>
      <c r="N40" s="5"/>
    </row>
    <row r="41" spans="1:14">
      <c r="A41" s="43" t="s">
        <v>14</v>
      </c>
      <c r="B41" s="43"/>
      <c r="C41" s="43"/>
      <c r="D41" s="49"/>
      <c r="E41" s="60"/>
      <c r="F41" s="18"/>
      <c r="G41" s="10"/>
      <c r="H41" s="10"/>
      <c r="I41" s="10"/>
      <c r="J41" s="6"/>
      <c r="K41" s="5"/>
      <c r="L41" s="5"/>
      <c r="M41" s="5"/>
      <c r="N41" s="5"/>
    </row>
    <row r="42" spans="1:14">
      <c r="A42" s="43"/>
      <c r="B42" s="43"/>
      <c r="C42" s="43"/>
      <c r="D42" s="49" t="s">
        <v>25</v>
      </c>
      <c r="E42" s="60">
        <v>235446.03</v>
      </c>
      <c r="F42" s="18"/>
      <c r="G42" s="10"/>
      <c r="H42" s="10"/>
      <c r="I42" s="10"/>
      <c r="J42" s="6"/>
      <c r="K42" s="5"/>
      <c r="L42" s="5"/>
      <c r="M42" s="5"/>
      <c r="N42" s="5"/>
    </row>
    <row r="43" spans="1:14">
      <c r="A43" s="43"/>
      <c r="B43" s="43"/>
      <c r="C43" s="43"/>
      <c r="D43" s="49" t="s">
        <v>21</v>
      </c>
      <c r="E43" s="60">
        <v>25044.75</v>
      </c>
      <c r="F43" s="18"/>
      <c r="G43" s="10"/>
      <c r="H43" s="10"/>
      <c r="I43" s="10"/>
      <c r="J43" s="6"/>
      <c r="K43" s="5"/>
      <c r="L43" s="5"/>
      <c r="M43" s="5"/>
      <c r="N43" s="5"/>
    </row>
    <row r="44" spans="1:14">
      <c r="A44" s="43"/>
      <c r="B44" s="43"/>
      <c r="C44" s="43"/>
      <c r="D44" s="49" t="s">
        <v>22</v>
      </c>
      <c r="E44" s="60">
        <v>1833279.43</v>
      </c>
      <c r="F44" s="18"/>
      <c r="G44" s="10"/>
      <c r="H44" s="10"/>
      <c r="I44" s="10"/>
      <c r="J44" s="6"/>
      <c r="K44" s="5"/>
      <c r="L44" s="5"/>
      <c r="M44" s="5"/>
      <c r="N44" s="5"/>
    </row>
    <row r="45" spans="1:14">
      <c r="A45" s="43"/>
      <c r="B45" s="43"/>
      <c r="C45" s="43"/>
      <c r="D45" s="49" t="s">
        <v>35</v>
      </c>
      <c r="E45" s="61">
        <v>-503000</v>
      </c>
      <c r="F45" s="18"/>
      <c r="G45" s="10"/>
      <c r="H45" s="10"/>
      <c r="I45" s="10"/>
      <c r="J45" s="6"/>
      <c r="K45" s="6"/>
      <c r="L45" s="6"/>
      <c r="M45" s="6"/>
      <c r="N45" s="5"/>
    </row>
    <row r="46" spans="1:14" s="3" customFormat="1" ht="12.75">
      <c r="A46" s="43"/>
      <c r="B46" s="43"/>
      <c r="C46" s="43"/>
      <c r="D46" s="49"/>
      <c r="E46" s="60">
        <f>SUM(E41:E45)</f>
        <v>1590770.21</v>
      </c>
      <c r="F46" s="18"/>
      <c r="G46" s="10"/>
      <c r="H46" s="10"/>
      <c r="I46" s="10"/>
      <c r="N46" s="6"/>
    </row>
    <row r="47" spans="1:14" s="3" customFormat="1">
      <c r="A47" s="46" t="s">
        <v>55</v>
      </c>
      <c r="B47" s="43"/>
      <c r="C47" s="43"/>
      <c r="D47" s="49"/>
      <c r="E47" s="60"/>
      <c r="F47" s="18"/>
      <c r="G47" s="10"/>
      <c r="H47" s="10"/>
      <c r="I47" s="10"/>
      <c r="K47" s="1"/>
      <c r="L47" s="1"/>
      <c r="M47"/>
    </row>
    <row r="48" spans="1:14">
      <c r="A48" s="43" t="s">
        <v>63</v>
      </c>
      <c r="B48" s="43"/>
      <c r="C48" s="43"/>
      <c r="D48" s="49"/>
      <c r="E48" s="61">
        <v>863757.36</v>
      </c>
      <c r="F48" s="18"/>
      <c r="G48" s="10"/>
      <c r="H48" s="10"/>
      <c r="I48" s="10"/>
      <c r="J48" s="3"/>
      <c r="K48" s="1"/>
      <c r="L48" s="1"/>
    </row>
    <row r="49" spans="1:17">
      <c r="A49" s="43"/>
      <c r="B49" s="43"/>
      <c r="C49" s="43"/>
      <c r="D49" s="49"/>
      <c r="E49" s="60"/>
      <c r="F49" s="18"/>
      <c r="G49" s="11"/>
      <c r="H49" s="11"/>
      <c r="I49" s="10"/>
      <c r="J49" s="3"/>
      <c r="K49" s="1"/>
      <c r="L49" s="1"/>
    </row>
    <row r="50" spans="1:17">
      <c r="A50" s="46" t="s">
        <v>56</v>
      </c>
      <c r="B50" s="43"/>
      <c r="C50" s="43"/>
      <c r="D50" s="49"/>
      <c r="E50" s="60"/>
      <c r="F50" s="18"/>
      <c r="G50" s="10"/>
      <c r="H50" s="10"/>
      <c r="I50" s="10"/>
      <c r="J50" s="3"/>
      <c r="K50" s="1"/>
      <c r="L50" s="1"/>
    </row>
    <row r="51" spans="1:17">
      <c r="A51" s="43" t="s">
        <v>64</v>
      </c>
      <c r="B51" s="43"/>
      <c r="C51" s="43"/>
      <c r="D51" s="49"/>
      <c r="E51" s="60">
        <v>81980</v>
      </c>
      <c r="F51" s="18"/>
      <c r="G51" s="24"/>
      <c r="H51" s="24"/>
      <c r="I51" s="24"/>
      <c r="J51" s="25"/>
      <c r="K51" s="25"/>
      <c r="L51" s="25"/>
      <c r="M51" s="17"/>
    </row>
    <row r="52" spans="1:17">
      <c r="A52" s="43"/>
      <c r="B52" s="43"/>
      <c r="C52" s="43"/>
      <c r="D52" s="49"/>
      <c r="E52" s="60"/>
      <c r="F52" s="18"/>
      <c r="G52" s="26"/>
      <c r="H52" s="26"/>
      <c r="I52" s="26"/>
      <c r="J52" s="27"/>
      <c r="K52" s="27"/>
      <c r="L52" s="27"/>
      <c r="M52" s="15"/>
    </row>
    <row r="53" spans="1:17">
      <c r="A53" s="46" t="s">
        <v>57</v>
      </c>
      <c r="B53" s="43"/>
      <c r="C53" s="43"/>
      <c r="D53" s="49"/>
      <c r="E53" s="60"/>
      <c r="F53" s="18"/>
      <c r="G53" s="26"/>
      <c r="H53" s="26"/>
      <c r="I53" s="26"/>
      <c r="J53" s="27"/>
      <c r="K53" s="27"/>
      <c r="L53" s="27"/>
      <c r="M53" s="15"/>
    </row>
    <row r="54" spans="1:17">
      <c r="A54" s="43" t="s">
        <v>26</v>
      </c>
      <c r="B54" s="43"/>
      <c r="C54" s="43"/>
      <c r="D54" s="49" t="s">
        <v>24</v>
      </c>
      <c r="E54" s="60">
        <v>1554360</v>
      </c>
      <c r="F54" s="38"/>
      <c r="G54" s="26"/>
      <c r="H54" s="26"/>
      <c r="I54" s="26"/>
      <c r="J54" s="27"/>
      <c r="K54" s="27"/>
      <c r="L54" s="27"/>
      <c r="M54" s="15"/>
    </row>
    <row r="55" spans="1:17">
      <c r="A55" s="43"/>
      <c r="B55" s="43"/>
      <c r="C55" s="43"/>
      <c r="D55" s="49" t="s">
        <v>31</v>
      </c>
      <c r="E55" s="60">
        <v>500000</v>
      </c>
      <c r="F55" s="38"/>
      <c r="G55" s="26"/>
      <c r="H55" s="26"/>
      <c r="I55" s="26"/>
      <c r="J55" s="27"/>
      <c r="K55" s="27"/>
      <c r="L55" s="27"/>
      <c r="M55" s="15"/>
    </row>
    <row r="56" spans="1:17">
      <c r="A56" s="43"/>
      <c r="B56" s="43"/>
      <c r="C56" s="43"/>
      <c r="D56" s="49" t="s">
        <v>23</v>
      </c>
      <c r="E56" s="60">
        <v>700000</v>
      </c>
      <c r="F56" s="38"/>
      <c r="G56" s="26"/>
      <c r="H56" s="26"/>
      <c r="I56" s="26"/>
      <c r="J56" s="27"/>
      <c r="K56" s="27"/>
      <c r="L56" s="27"/>
      <c r="M56" s="15"/>
    </row>
    <row r="57" spans="1:17">
      <c r="A57" s="43"/>
      <c r="B57" s="43"/>
      <c r="C57" s="43"/>
      <c r="D57" s="49" t="s">
        <v>23</v>
      </c>
      <c r="E57" s="60">
        <v>3550000</v>
      </c>
      <c r="F57" s="38"/>
      <c r="G57" s="26"/>
      <c r="H57" s="26"/>
      <c r="I57" s="28"/>
      <c r="J57" s="27"/>
      <c r="K57" s="27"/>
      <c r="L57" s="27"/>
      <c r="M57" s="15"/>
    </row>
    <row r="58" spans="1:17">
      <c r="A58" s="43"/>
      <c r="B58" s="43"/>
      <c r="C58" s="43"/>
      <c r="D58" s="49" t="s">
        <v>42</v>
      </c>
      <c r="E58" s="60">
        <v>840000</v>
      </c>
      <c r="F58" s="38"/>
      <c r="G58" s="11"/>
      <c r="H58" s="11"/>
      <c r="I58" s="11"/>
      <c r="J58" s="6"/>
      <c r="K58" s="4"/>
      <c r="L58" s="4"/>
      <c r="M58" s="16"/>
    </row>
    <row r="59" spans="1:17">
      <c r="A59" s="43"/>
      <c r="B59" s="43"/>
      <c r="C59" s="43"/>
      <c r="D59" s="49" t="s">
        <v>41</v>
      </c>
      <c r="E59" s="60">
        <v>1000000</v>
      </c>
      <c r="F59" s="38"/>
      <c r="G59" s="10"/>
      <c r="H59" s="10"/>
      <c r="I59" s="10"/>
      <c r="J59" s="3"/>
      <c r="K59" s="1"/>
      <c r="L59" s="1"/>
      <c r="M59" s="16"/>
    </row>
    <row r="60" spans="1:17">
      <c r="A60" s="43"/>
      <c r="B60" s="43"/>
      <c r="C60" s="43"/>
      <c r="D60" s="49" t="s">
        <v>23</v>
      </c>
      <c r="E60" s="61">
        <v>2800000</v>
      </c>
      <c r="F60" s="38"/>
      <c r="G60" s="11"/>
      <c r="H60" s="11"/>
      <c r="I60" s="11"/>
      <c r="J60" s="6"/>
      <c r="K60" s="4"/>
      <c r="L60" s="4"/>
      <c r="M60" s="29"/>
    </row>
    <row r="61" spans="1:17">
      <c r="A61" s="46"/>
      <c r="B61" s="43"/>
      <c r="C61" s="43"/>
      <c r="D61" s="49"/>
      <c r="E61" s="60">
        <f>SUM(E54:E60)</f>
        <v>10944360</v>
      </c>
      <c r="F61" s="38"/>
      <c r="G61" s="26"/>
      <c r="H61" s="26"/>
      <c r="I61" s="28"/>
      <c r="J61" s="6"/>
      <c r="K61" s="4"/>
      <c r="L61" s="4"/>
      <c r="M61" s="29"/>
    </row>
    <row r="62" spans="1:17">
      <c r="A62" s="43"/>
      <c r="B62" s="43"/>
      <c r="C62" s="43"/>
      <c r="D62" s="49"/>
      <c r="E62" s="60"/>
      <c r="F62" s="38"/>
      <c r="G62" s="11"/>
      <c r="H62" s="11"/>
      <c r="I62" s="11"/>
      <c r="J62" s="6"/>
      <c r="K62" s="4"/>
      <c r="L62" s="4"/>
      <c r="M62" s="30"/>
    </row>
    <row r="63" spans="1:17">
      <c r="A63" s="46" t="s">
        <v>58</v>
      </c>
      <c r="B63" s="43"/>
      <c r="C63" s="43"/>
      <c r="D63" s="49"/>
      <c r="E63" s="62"/>
      <c r="F63" s="19"/>
      <c r="G63" s="34"/>
      <c r="H63" s="34"/>
      <c r="I63" s="34"/>
      <c r="J63" s="35"/>
      <c r="K63" s="35"/>
      <c r="L63" s="35"/>
      <c r="M63" s="35"/>
      <c r="N63" s="12"/>
      <c r="O63" s="12"/>
      <c r="P63" s="12"/>
      <c r="Q63" s="12"/>
    </row>
    <row r="64" spans="1:17">
      <c r="A64" s="43" t="s">
        <v>16</v>
      </c>
      <c r="B64" s="43"/>
      <c r="C64" s="43"/>
      <c r="D64" s="49"/>
      <c r="E64" s="60">
        <v>260291.15</v>
      </c>
      <c r="F64" s="19"/>
      <c r="G64" s="34"/>
      <c r="H64" s="34"/>
      <c r="I64" s="36"/>
      <c r="J64" s="35"/>
      <c r="K64" s="35"/>
      <c r="L64" s="35"/>
      <c r="M64" s="37"/>
      <c r="N64" s="14"/>
      <c r="O64" s="13"/>
      <c r="P64" s="13"/>
      <c r="Q64" s="12"/>
    </row>
    <row r="65" spans="1:17">
      <c r="A65" s="43"/>
      <c r="B65" s="43"/>
      <c r="C65" s="43"/>
      <c r="D65" s="49"/>
      <c r="E65" s="62"/>
      <c r="F65" s="19"/>
      <c r="G65" s="34"/>
      <c r="H65" s="34"/>
      <c r="I65" s="36"/>
      <c r="J65" s="35"/>
      <c r="K65" s="35"/>
      <c r="L65" s="35"/>
      <c r="M65" s="37"/>
      <c r="N65" s="14"/>
      <c r="O65" s="13"/>
      <c r="P65" s="13"/>
      <c r="Q65" s="12"/>
    </row>
    <row r="66" spans="1:17">
      <c r="A66" s="46" t="s">
        <v>59</v>
      </c>
      <c r="B66" s="43"/>
      <c r="C66" s="43"/>
      <c r="D66" s="54"/>
      <c r="E66" s="63"/>
      <c r="F66" s="20"/>
      <c r="G66" s="34"/>
      <c r="H66" s="34"/>
      <c r="I66" s="36"/>
      <c r="J66" s="35"/>
      <c r="K66" s="35"/>
      <c r="L66" s="35"/>
      <c r="M66" s="37"/>
      <c r="N66" s="14"/>
      <c r="O66" s="13"/>
      <c r="P66" s="13"/>
      <c r="Q66" s="12"/>
    </row>
    <row r="67" spans="1:17">
      <c r="A67" s="43" t="s">
        <v>19</v>
      </c>
      <c r="B67" s="43"/>
      <c r="C67" s="43"/>
      <c r="D67" s="54" t="s">
        <v>23</v>
      </c>
      <c r="E67" s="63">
        <v>4250000</v>
      </c>
      <c r="F67" s="20"/>
      <c r="G67" s="34"/>
      <c r="H67" s="34"/>
      <c r="I67" s="36"/>
      <c r="J67" s="35"/>
      <c r="K67" s="35"/>
      <c r="L67" s="35"/>
      <c r="M67" s="37"/>
      <c r="N67" s="14"/>
      <c r="O67" s="13"/>
      <c r="P67" s="13"/>
      <c r="Q67" s="12"/>
    </row>
    <row r="68" spans="1:17">
      <c r="A68" s="43"/>
      <c r="B68" s="43"/>
      <c r="C68" s="43"/>
      <c r="D68" s="54" t="s">
        <v>40</v>
      </c>
      <c r="E68" s="63">
        <v>1564664</v>
      </c>
      <c r="F68" s="20"/>
      <c r="G68" s="31"/>
      <c r="H68" s="31"/>
      <c r="I68" s="31"/>
      <c r="J68" s="32"/>
      <c r="K68" s="33"/>
      <c r="L68" s="33"/>
      <c r="M68" s="5"/>
    </row>
    <row r="69" spans="1:17">
      <c r="A69" s="43"/>
      <c r="B69" s="43"/>
      <c r="C69" s="43"/>
      <c r="D69" s="54" t="s">
        <v>41</v>
      </c>
      <c r="E69" s="63">
        <v>1000000</v>
      </c>
      <c r="F69" s="20"/>
      <c r="G69" s="10"/>
      <c r="H69" s="10"/>
      <c r="I69" s="10"/>
      <c r="J69" s="3"/>
    </row>
    <row r="70" spans="1:17">
      <c r="A70" s="43"/>
      <c r="B70" s="43"/>
      <c r="C70" s="43"/>
      <c r="D70" s="54" t="s">
        <v>34</v>
      </c>
      <c r="E70" s="64">
        <v>1564664</v>
      </c>
      <c r="F70" s="20"/>
      <c r="G70" s="10"/>
      <c r="H70" s="10"/>
      <c r="I70" s="10"/>
      <c r="J70" s="3"/>
    </row>
    <row r="71" spans="1:17">
      <c r="A71" s="46"/>
      <c r="B71" s="43"/>
      <c r="C71" s="43"/>
      <c r="D71" s="54" t="s">
        <v>20</v>
      </c>
      <c r="E71" s="63">
        <f>SUM(E67:E70)</f>
        <v>8379328</v>
      </c>
      <c r="F71" s="20"/>
      <c r="G71" s="10"/>
      <c r="H71" s="10"/>
      <c r="I71" s="10"/>
      <c r="J71" s="3"/>
    </row>
    <row r="72" spans="1:17">
      <c r="A72" s="46" t="s">
        <v>60</v>
      </c>
      <c r="B72" s="43"/>
      <c r="C72" s="43"/>
      <c r="D72" s="49"/>
      <c r="E72" s="60"/>
      <c r="F72" s="18"/>
      <c r="G72" s="10"/>
      <c r="H72" s="10"/>
      <c r="I72" s="10"/>
      <c r="J72" s="3"/>
    </row>
    <row r="73" spans="1:17">
      <c r="A73" s="43" t="s">
        <v>18</v>
      </c>
      <c r="B73" s="43"/>
      <c r="C73" s="43"/>
      <c r="D73" s="55"/>
      <c r="E73" s="60">
        <v>2595.13</v>
      </c>
      <c r="F73" s="18"/>
      <c r="G73" s="10"/>
      <c r="H73" s="10"/>
      <c r="I73" s="10"/>
      <c r="J73" s="3"/>
    </row>
    <row r="74" spans="1:17">
      <c r="A74" s="43"/>
      <c r="B74" s="43"/>
      <c r="C74" s="43"/>
      <c r="D74" s="55">
        <v>20</v>
      </c>
      <c r="E74" s="60">
        <v>11498.3</v>
      </c>
      <c r="F74" s="18"/>
      <c r="G74" s="10"/>
      <c r="H74" s="10"/>
      <c r="I74" s="10"/>
      <c r="J74" s="3"/>
    </row>
    <row r="75" spans="1:17">
      <c r="A75" s="43"/>
      <c r="B75" s="43"/>
      <c r="C75" s="43"/>
      <c r="D75" s="55">
        <v>22</v>
      </c>
      <c r="E75" s="60">
        <v>13961.31</v>
      </c>
      <c r="F75" s="18"/>
      <c r="G75" s="10"/>
      <c r="H75" s="10"/>
      <c r="I75" s="10"/>
      <c r="J75" s="3"/>
    </row>
    <row r="76" spans="1:17">
      <c r="A76" s="43"/>
      <c r="B76" s="43"/>
      <c r="C76" s="43"/>
      <c r="D76" s="52" t="s">
        <v>32</v>
      </c>
      <c r="E76" s="60">
        <v>55168.02</v>
      </c>
      <c r="F76" s="18"/>
      <c r="G76" s="10"/>
      <c r="H76" s="10"/>
      <c r="I76" s="10"/>
      <c r="J76" s="3"/>
    </row>
    <row r="77" spans="1:17">
      <c r="A77" s="43"/>
      <c r="B77" s="43"/>
      <c r="C77" s="43"/>
      <c r="D77" s="52" t="s">
        <v>36</v>
      </c>
      <c r="E77" s="60">
        <v>6352</v>
      </c>
      <c r="F77" s="18"/>
      <c r="G77" s="10"/>
      <c r="H77" s="10"/>
      <c r="I77" s="10"/>
      <c r="J77" s="3"/>
    </row>
    <row r="78" spans="1:17">
      <c r="A78" s="43"/>
      <c r="B78" s="43"/>
      <c r="C78" s="43"/>
      <c r="D78" s="52">
        <v>27</v>
      </c>
      <c r="E78" s="60">
        <v>110971.37</v>
      </c>
      <c r="F78" s="18"/>
      <c r="G78" s="10"/>
      <c r="H78" s="10"/>
      <c r="I78" s="10"/>
      <c r="J78" s="3"/>
    </row>
    <row r="79" spans="1:17">
      <c r="A79" s="43"/>
      <c r="B79" s="43"/>
      <c r="C79" s="43"/>
      <c r="D79" s="52" t="s">
        <v>47</v>
      </c>
      <c r="E79" s="60">
        <v>5214079.9000000004</v>
      </c>
      <c r="F79" s="18"/>
      <c r="G79" s="10"/>
      <c r="H79" s="10"/>
      <c r="I79" s="10"/>
      <c r="J79" s="3"/>
    </row>
    <row r="80" spans="1:17">
      <c r="A80" s="43"/>
      <c r="B80" s="43"/>
      <c r="C80" s="43"/>
      <c r="D80" s="52" t="s">
        <v>46</v>
      </c>
      <c r="E80" s="61">
        <v>1100000</v>
      </c>
      <c r="F80" s="18"/>
      <c r="G80" s="10"/>
      <c r="H80" s="10"/>
      <c r="I80" s="10"/>
      <c r="J80" s="3"/>
    </row>
    <row r="81" spans="1:12">
      <c r="A81" s="43"/>
      <c r="B81" s="43"/>
      <c r="C81" s="43"/>
      <c r="D81" s="52"/>
      <c r="E81" s="60">
        <f>SUM(E73:E80)</f>
        <v>6514626.0300000003</v>
      </c>
      <c r="F81" s="18"/>
      <c r="G81" s="10"/>
      <c r="H81" s="10"/>
      <c r="I81" s="10"/>
      <c r="J81" s="3"/>
    </row>
    <row r="82" spans="1:12">
      <c r="A82" s="50" t="s">
        <v>61</v>
      </c>
      <c r="B82" s="43"/>
      <c r="C82" s="43"/>
      <c r="D82" s="49"/>
      <c r="E82" s="60"/>
      <c r="F82" s="18"/>
      <c r="G82" s="10"/>
      <c r="H82" s="10"/>
      <c r="I82" s="10"/>
      <c r="J82" s="3"/>
    </row>
    <row r="83" spans="1:12">
      <c r="A83" s="51" t="s">
        <v>27</v>
      </c>
      <c r="B83" s="51"/>
      <c r="C83" s="51"/>
      <c r="D83" s="49"/>
      <c r="E83" s="61">
        <v>6084318.5499999998</v>
      </c>
      <c r="F83" s="18"/>
      <c r="G83" s="10"/>
      <c r="H83" s="10"/>
      <c r="I83" s="10"/>
      <c r="J83" s="3"/>
    </row>
    <row r="84" spans="1:12">
      <c r="A84" s="43" t="s">
        <v>43</v>
      </c>
      <c r="B84" s="43"/>
      <c r="C84" s="43"/>
      <c r="D84" s="49"/>
      <c r="E84" s="62"/>
      <c r="F84" s="19"/>
      <c r="G84" s="10"/>
      <c r="H84" s="10"/>
      <c r="I84" s="10"/>
      <c r="J84" s="3"/>
    </row>
    <row r="85" spans="1:12">
      <c r="A85" s="43"/>
      <c r="B85" s="43"/>
      <c r="C85" s="43"/>
      <c r="D85" s="49"/>
      <c r="E85" s="60"/>
      <c r="F85" s="18"/>
      <c r="G85" s="10"/>
      <c r="H85" s="10"/>
      <c r="I85" s="10"/>
      <c r="J85" s="3"/>
      <c r="K85" s="5"/>
      <c r="L85" s="5"/>
    </row>
    <row r="86" spans="1:12">
      <c r="A86" s="43" t="s">
        <v>6</v>
      </c>
      <c r="B86" s="43"/>
      <c r="C86" s="43"/>
      <c r="D86" s="49"/>
      <c r="E86" s="60">
        <v>27681273</v>
      </c>
      <c r="F86" s="18"/>
      <c r="G86" s="10"/>
      <c r="H86" s="10"/>
      <c r="I86" s="10"/>
      <c r="J86" s="3"/>
      <c r="K86" s="5"/>
      <c r="L86" s="5"/>
    </row>
    <row r="87" spans="1:12">
      <c r="A87" s="43" t="s">
        <v>7</v>
      </c>
      <c r="B87" s="43"/>
      <c r="C87" s="43"/>
      <c r="D87" s="49"/>
      <c r="E87" s="61">
        <v>28389511</v>
      </c>
      <c r="F87" s="18"/>
      <c r="G87" s="10"/>
      <c r="H87" s="10"/>
      <c r="I87" s="10"/>
      <c r="J87" s="3"/>
      <c r="K87" s="5"/>
      <c r="L87" s="5"/>
    </row>
    <row r="88" spans="1:12">
      <c r="A88" s="43" t="s">
        <v>33</v>
      </c>
      <c r="B88" s="43"/>
      <c r="C88" s="43"/>
      <c r="D88" s="49"/>
      <c r="E88" s="60">
        <v>708238</v>
      </c>
      <c r="F88" s="18"/>
      <c r="G88" s="10"/>
      <c r="H88" s="10"/>
      <c r="I88" s="10"/>
      <c r="J88" s="3"/>
      <c r="K88" s="5"/>
      <c r="L88" s="5"/>
    </row>
    <row r="89" spans="1:12">
      <c r="A89" s="43"/>
      <c r="B89" s="43"/>
      <c r="C89" s="43"/>
      <c r="D89" s="49"/>
      <c r="E89" s="60"/>
      <c r="F89" s="18"/>
      <c r="G89" s="10"/>
      <c r="H89" s="10"/>
      <c r="I89" s="10"/>
      <c r="J89" s="3"/>
      <c r="K89" s="5"/>
      <c r="L89" s="5"/>
    </row>
    <row r="90" spans="1:12">
      <c r="A90" s="43" t="s">
        <v>17</v>
      </c>
      <c r="B90" s="43"/>
      <c r="C90" s="43"/>
      <c r="D90" s="49"/>
      <c r="E90" s="61">
        <v>1610616</v>
      </c>
      <c r="F90" s="18"/>
      <c r="G90" s="10"/>
      <c r="H90" s="10"/>
      <c r="I90" s="10"/>
      <c r="J90" s="3"/>
      <c r="K90" s="5"/>
      <c r="L90" s="5"/>
    </row>
    <row r="91" spans="1:12">
      <c r="A91" s="43" t="s">
        <v>68</v>
      </c>
      <c r="B91" s="43"/>
      <c r="C91" s="43"/>
      <c r="D91" s="49"/>
      <c r="E91" s="60">
        <v>902378</v>
      </c>
      <c r="F91" s="18"/>
      <c r="G91" s="10"/>
      <c r="H91" s="10"/>
      <c r="I91" s="10"/>
      <c r="J91" s="3"/>
      <c r="K91" s="5"/>
      <c r="L91" s="5"/>
    </row>
    <row r="92" spans="1:12">
      <c r="A92" s="43"/>
      <c r="B92" s="43"/>
      <c r="C92" s="43"/>
      <c r="D92" s="44"/>
      <c r="E92" s="60"/>
      <c r="F92" s="18"/>
      <c r="G92" s="10"/>
      <c r="H92" s="10"/>
      <c r="I92" s="10"/>
      <c r="J92" s="3"/>
      <c r="K92" s="5"/>
      <c r="L92" s="5"/>
    </row>
    <row r="93" spans="1:12">
      <c r="A93" s="43"/>
      <c r="B93" s="43"/>
      <c r="C93" s="43"/>
      <c r="D93" s="44"/>
      <c r="E93" s="60"/>
      <c r="F93" s="18"/>
      <c r="G93" s="10"/>
      <c r="H93" s="10"/>
      <c r="I93" s="10"/>
      <c r="J93" s="3"/>
      <c r="K93" s="5"/>
      <c r="L93" s="5"/>
    </row>
    <row r="94" spans="1:12">
      <c r="A94" s="56"/>
      <c r="B94" s="43"/>
      <c r="C94" s="43"/>
      <c r="D94" s="44"/>
      <c r="E94" s="60"/>
      <c r="F94" s="18"/>
      <c r="G94" s="10"/>
      <c r="H94" s="10"/>
      <c r="I94" s="10"/>
      <c r="J94" s="3"/>
      <c r="K94" s="5"/>
      <c r="L94" s="5"/>
    </row>
    <row r="95" spans="1:12">
      <c r="A95" s="43"/>
      <c r="B95" s="43"/>
      <c r="C95" s="43"/>
      <c r="D95" s="44"/>
      <c r="E95" s="65"/>
      <c r="F95" s="21"/>
      <c r="G95" s="10"/>
      <c r="H95" s="10"/>
      <c r="I95" s="10"/>
      <c r="J95" s="3"/>
    </row>
    <row r="96" spans="1:12">
      <c r="A96" s="43" t="s">
        <v>62</v>
      </c>
      <c r="B96" s="43"/>
      <c r="C96" s="43"/>
      <c r="D96" s="44"/>
      <c r="E96" s="65"/>
      <c r="F96" s="21"/>
      <c r="G96" s="10"/>
      <c r="H96" s="10"/>
      <c r="I96" s="10"/>
      <c r="J96" s="3"/>
    </row>
    <row r="97" spans="1:10">
      <c r="A97" s="43" t="s">
        <v>8</v>
      </c>
      <c r="B97" s="43"/>
      <c r="C97" s="43"/>
      <c r="D97" s="44"/>
      <c r="E97" s="65"/>
      <c r="F97" s="21"/>
      <c r="G97" s="10"/>
      <c r="H97" s="10"/>
      <c r="I97" s="10"/>
      <c r="J97" s="3"/>
    </row>
    <row r="98" spans="1:10">
      <c r="A98" s="43"/>
      <c r="B98" s="43"/>
      <c r="C98" s="43"/>
      <c r="D98" s="44"/>
      <c r="E98" s="65"/>
      <c r="F98" s="21"/>
      <c r="G98" s="10"/>
      <c r="H98" s="10"/>
      <c r="I98" s="10"/>
      <c r="J98" s="3"/>
    </row>
    <row r="99" spans="1:10">
      <c r="A99" s="43"/>
      <c r="B99" s="43"/>
      <c r="C99" s="43"/>
      <c r="D99" s="44"/>
      <c r="E99" s="65"/>
      <c r="F99" s="21"/>
      <c r="G99" s="10"/>
      <c r="H99" s="10"/>
      <c r="I99" s="10"/>
      <c r="J99" s="3"/>
    </row>
    <row r="100" spans="1:10">
      <c r="A100" s="43"/>
      <c r="B100" s="43"/>
      <c r="C100" s="43"/>
      <c r="D100" s="44"/>
      <c r="E100" s="65"/>
      <c r="F100" s="21"/>
      <c r="G100" s="10"/>
      <c r="H100" s="10"/>
      <c r="I100" s="10"/>
      <c r="J100" s="3"/>
    </row>
    <row r="101" spans="1:10">
      <c r="A101" s="43"/>
      <c r="B101" s="43"/>
      <c r="C101" s="43"/>
      <c r="D101" s="44"/>
      <c r="E101" s="65"/>
      <c r="F101" s="21"/>
      <c r="G101" s="8"/>
      <c r="H101" s="8"/>
      <c r="I101" s="8"/>
    </row>
    <row r="102" spans="1:10">
      <c r="A102" s="43"/>
      <c r="B102" s="43"/>
      <c r="C102" s="43"/>
      <c r="D102" s="44"/>
      <c r="E102" s="65"/>
      <c r="F102" s="21"/>
      <c r="G102" s="8"/>
      <c r="H102" s="8"/>
      <c r="I102" s="8"/>
    </row>
    <row r="103" spans="1:10">
      <c r="A103" s="43"/>
      <c r="B103" s="43"/>
      <c r="C103" s="43"/>
      <c r="D103" s="44"/>
      <c r="E103" s="65"/>
      <c r="F103" s="21"/>
      <c r="G103" s="8"/>
      <c r="H103" s="8"/>
      <c r="I103" s="8"/>
    </row>
    <row r="104" spans="1:10">
      <c r="A104" s="43"/>
      <c r="B104" s="43"/>
      <c r="C104" s="43"/>
      <c r="D104" s="44"/>
      <c r="E104" s="65"/>
      <c r="F104" s="21"/>
      <c r="G104" s="8"/>
      <c r="H104" s="8"/>
      <c r="I104" s="8"/>
    </row>
    <row r="105" spans="1:10">
      <c r="A105" s="43"/>
      <c r="B105" s="43"/>
      <c r="C105" s="43"/>
      <c r="D105" s="44"/>
      <c r="E105" s="65"/>
      <c r="F105" s="21"/>
      <c r="G105" s="8"/>
      <c r="H105" s="8"/>
      <c r="I105" s="8"/>
    </row>
    <row r="106" spans="1:10">
      <c r="A106" s="43"/>
      <c r="B106" s="43"/>
      <c r="C106" s="43"/>
      <c r="D106" s="44"/>
      <c r="E106" s="66"/>
      <c r="F106" s="22"/>
      <c r="G106" s="8"/>
      <c r="H106" s="8"/>
      <c r="I106" s="8"/>
    </row>
    <row r="107" spans="1:10">
      <c r="A107" s="43"/>
      <c r="B107" s="43"/>
      <c r="C107" s="43"/>
      <c r="D107" s="44"/>
      <c r="E107" s="66"/>
      <c r="F107" s="22"/>
      <c r="G107" s="8"/>
      <c r="H107" s="8"/>
      <c r="I107" s="8"/>
    </row>
    <row r="108" spans="1:10">
      <c r="A108" s="43"/>
      <c r="B108" s="43"/>
      <c r="C108" s="43"/>
      <c r="D108" s="44"/>
      <c r="E108" s="66"/>
      <c r="F108" s="22"/>
      <c r="G108" s="8"/>
      <c r="H108" s="8"/>
      <c r="I108" s="8"/>
    </row>
    <row r="109" spans="1:10">
      <c r="A109" s="43"/>
      <c r="B109" s="43"/>
      <c r="C109" s="43"/>
      <c r="D109" s="44"/>
      <c r="E109" s="66"/>
      <c r="F109" s="22"/>
      <c r="G109" s="8"/>
      <c r="H109" s="8"/>
      <c r="I109" s="8"/>
    </row>
    <row r="110" spans="1:10">
      <c r="A110" s="43"/>
      <c r="B110" s="43"/>
      <c r="C110" s="43"/>
      <c r="D110" s="44"/>
      <c r="E110" s="66"/>
      <c r="F110" s="22"/>
      <c r="G110" s="8"/>
      <c r="H110" s="8"/>
      <c r="I110" s="8"/>
    </row>
    <row r="111" spans="1:10">
      <c r="A111" s="43"/>
      <c r="B111" s="43"/>
      <c r="C111" s="43"/>
      <c r="D111" s="44"/>
      <c r="E111" s="66"/>
      <c r="F111" s="22"/>
      <c r="G111" s="8"/>
      <c r="H111" s="8"/>
      <c r="I111" s="8"/>
    </row>
    <row r="112" spans="1:10">
      <c r="A112" s="43"/>
      <c r="B112" s="43"/>
      <c r="C112" s="43"/>
      <c r="D112" s="44"/>
      <c r="E112" s="66"/>
      <c r="F112" s="22"/>
      <c r="G112" s="8"/>
      <c r="H112" s="8"/>
      <c r="I112" s="8"/>
    </row>
    <row r="113" spans="1:9">
      <c r="A113" s="43"/>
      <c r="B113" s="43"/>
      <c r="C113" s="43"/>
      <c r="D113" s="44"/>
      <c r="E113" s="66"/>
      <c r="F113" s="22"/>
      <c r="G113" s="8"/>
      <c r="H113" s="8"/>
      <c r="I113" s="8"/>
    </row>
    <row r="114" spans="1:9">
      <c r="A114" s="43"/>
      <c r="B114" s="43"/>
      <c r="C114" s="43"/>
      <c r="D114" s="44"/>
      <c r="E114" s="45"/>
      <c r="F114" s="23"/>
      <c r="G114" s="8"/>
      <c r="H114" s="8"/>
      <c r="I114" s="8"/>
    </row>
    <row r="115" spans="1:9">
      <c r="A115" s="43"/>
      <c r="B115" s="43"/>
      <c r="C115" s="43"/>
      <c r="D115" s="44"/>
      <c r="E115" s="45"/>
      <c r="F115" s="23"/>
      <c r="G115" s="8"/>
      <c r="H115" s="8"/>
      <c r="I115" s="8"/>
    </row>
    <row r="116" spans="1:9">
      <c r="A116" s="43"/>
      <c r="B116" s="43"/>
      <c r="C116" s="43"/>
      <c r="D116" s="44"/>
      <c r="E116" s="45"/>
      <c r="F116" s="23"/>
      <c r="G116" s="8"/>
      <c r="H116" s="8"/>
      <c r="I116" s="8"/>
    </row>
    <row r="117" spans="1:9">
      <c r="A117" s="43"/>
      <c r="B117" s="43"/>
      <c r="C117" s="43"/>
      <c r="D117" s="44"/>
      <c r="E117" s="45"/>
      <c r="F117" s="23"/>
      <c r="G117" s="8"/>
      <c r="H117" s="8"/>
      <c r="I117" s="8"/>
    </row>
    <row r="118" spans="1:9">
      <c r="A118" s="43"/>
      <c r="B118" s="43"/>
      <c r="C118" s="43"/>
      <c r="D118" s="44"/>
      <c r="E118" s="45"/>
      <c r="F118" s="23"/>
      <c r="G118" s="8"/>
      <c r="H118" s="8"/>
      <c r="I118" s="8"/>
    </row>
    <row r="119" spans="1:9">
      <c r="A119" s="43"/>
      <c r="B119" s="43"/>
      <c r="C119" s="43"/>
      <c r="D119" s="44"/>
      <c r="E119" s="45"/>
      <c r="F119" s="4"/>
      <c r="I119" s="8"/>
    </row>
    <row r="120" spans="1:9">
      <c r="A120" s="43"/>
      <c r="B120" s="43"/>
      <c r="C120" s="43"/>
      <c r="D120" s="44"/>
      <c r="E120" s="45"/>
      <c r="F120" s="4"/>
    </row>
    <row r="121" spans="1:9">
      <c r="A121" s="43"/>
      <c r="B121" s="43"/>
      <c r="C121" s="43"/>
      <c r="D121" s="44"/>
      <c r="E121" s="45"/>
      <c r="F121" s="4"/>
    </row>
    <row r="122" spans="1:9">
      <c r="A122" s="43"/>
      <c r="B122" s="43"/>
      <c r="C122" s="43"/>
      <c r="D122" s="44"/>
      <c r="E122" s="45"/>
      <c r="F122" s="4"/>
    </row>
    <row r="123" spans="1:9">
      <c r="A123" s="43"/>
      <c r="B123" s="43"/>
      <c r="C123" s="43"/>
      <c r="D123" s="44"/>
      <c r="E123" s="45"/>
      <c r="F123" s="4"/>
    </row>
    <row r="124" spans="1:9">
      <c r="A124" s="43"/>
      <c r="B124" s="43"/>
      <c r="C124" s="43"/>
      <c r="D124" s="44"/>
      <c r="E124" s="45"/>
      <c r="F124" s="4"/>
    </row>
    <row r="125" spans="1:9">
      <c r="A125" s="43"/>
      <c r="B125" s="43"/>
      <c r="C125" s="43"/>
      <c r="D125" s="44"/>
      <c r="E125" s="45"/>
      <c r="F125" s="4"/>
    </row>
    <row r="126" spans="1:9">
      <c r="A126" s="43"/>
      <c r="B126" s="43"/>
      <c r="C126" s="43"/>
      <c r="D126" s="44"/>
      <c r="E126" s="45"/>
      <c r="F126" s="4"/>
    </row>
    <row r="127" spans="1:9">
      <c r="A127" s="43"/>
      <c r="B127" s="43"/>
      <c r="C127" s="43"/>
      <c r="D127" s="44"/>
      <c r="E127" s="45"/>
      <c r="F127" s="4"/>
    </row>
    <row r="128" spans="1:9">
      <c r="A128" s="43"/>
      <c r="B128" s="43"/>
      <c r="C128" s="43"/>
      <c r="D128" s="44"/>
      <c r="E128" s="45"/>
      <c r="F128" s="4"/>
    </row>
    <row r="129" spans="1:6">
      <c r="A129" s="43"/>
      <c r="B129" s="43"/>
      <c r="C129" s="43"/>
      <c r="D129" s="44"/>
      <c r="E129" s="45"/>
      <c r="F129" s="4"/>
    </row>
    <row r="130" spans="1:6">
      <c r="A130" s="43"/>
      <c r="B130" s="43"/>
      <c r="C130" s="43"/>
      <c r="D130" s="44"/>
      <c r="E130" s="45"/>
      <c r="F130" s="4"/>
    </row>
    <row r="131" spans="1:6">
      <c r="A131" s="43"/>
      <c r="B131" s="43"/>
      <c r="C131" s="43"/>
      <c r="D131" s="44"/>
      <c r="E131" s="45"/>
      <c r="F131" s="4"/>
    </row>
    <row r="132" spans="1:6">
      <c r="A132" s="43"/>
      <c r="B132" s="43"/>
      <c r="C132" s="43"/>
      <c r="D132" s="44"/>
      <c r="E132" s="45"/>
      <c r="F132" s="4"/>
    </row>
    <row r="133" spans="1:6">
      <c r="A133" s="43"/>
      <c r="B133" s="43"/>
      <c r="C133" s="43"/>
      <c r="D133" s="44"/>
      <c r="E133" s="45"/>
      <c r="F133" s="4"/>
    </row>
    <row r="134" spans="1:6">
      <c r="A134" s="43"/>
      <c r="B134" s="43"/>
      <c r="C134" s="43"/>
      <c r="D134" s="44"/>
      <c r="E134" s="45"/>
      <c r="F134" s="4"/>
    </row>
    <row r="135" spans="1:6">
      <c r="A135" s="43"/>
      <c r="B135" s="43"/>
      <c r="C135" s="43"/>
      <c r="D135" s="44"/>
      <c r="E135" s="45"/>
      <c r="F135" s="4"/>
    </row>
    <row r="136" spans="1:6">
      <c r="A136" s="43"/>
      <c r="B136" s="43"/>
      <c r="C136" s="43"/>
      <c r="D136" s="44"/>
      <c r="E136" s="45"/>
      <c r="F136" s="4"/>
    </row>
    <row r="137" spans="1:6">
      <c r="A137" s="43"/>
      <c r="B137" s="43"/>
      <c r="C137" s="43"/>
      <c r="D137" s="44"/>
      <c r="E137" s="45"/>
      <c r="F137" s="4"/>
    </row>
    <row r="138" spans="1:6">
      <c r="A138" s="43"/>
      <c r="B138" s="43"/>
      <c r="C138" s="43"/>
      <c r="D138" s="44"/>
      <c r="E138" s="45"/>
      <c r="F138" s="4"/>
    </row>
    <row r="139" spans="1:6">
      <c r="A139" s="43"/>
      <c r="B139" s="43"/>
      <c r="C139" s="43"/>
      <c r="D139" s="44"/>
      <c r="E139" s="45"/>
      <c r="F139" s="4"/>
    </row>
    <row r="140" spans="1:6">
      <c r="A140" s="43"/>
      <c r="B140" s="43"/>
      <c r="C140" s="43"/>
      <c r="D140" s="44"/>
      <c r="E140" s="45"/>
      <c r="F140" s="4"/>
    </row>
    <row r="141" spans="1:6">
      <c r="A141" s="43"/>
      <c r="B141" s="43"/>
      <c r="C141" s="43"/>
      <c r="D141" s="44"/>
      <c r="E141" s="45"/>
      <c r="F141" s="4"/>
    </row>
    <row r="142" spans="1:6">
      <c r="A142" s="43"/>
      <c r="B142" s="43"/>
      <c r="C142" s="43"/>
      <c r="D142" s="44"/>
      <c r="E142" s="45"/>
      <c r="F142" s="4"/>
    </row>
    <row r="143" spans="1:6">
      <c r="A143" s="43"/>
      <c r="B143" s="43"/>
      <c r="C143" s="43"/>
      <c r="D143" s="44"/>
      <c r="E143" s="45"/>
      <c r="F143" s="4"/>
    </row>
    <row r="144" spans="1:6">
      <c r="A144" s="43"/>
      <c r="B144" s="43"/>
      <c r="C144" s="43"/>
      <c r="D144" s="44"/>
      <c r="E144" s="45"/>
      <c r="F144" s="4"/>
    </row>
    <row r="145" spans="1:6">
      <c r="A145" s="43"/>
      <c r="B145" s="43"/>
      <c r="C145" s="43"/>
      <c r="D145" s="44"/>
      <c r="E145" s="45"/>
      <c r="F145" s="4"/>
    </row>
    <row r="146" spans="1:6">
      <c r="A146" s="43"/>
      <c r="B146" s="43"/>
      <c r="C146" s="43"/>
      <c r="D146" s="44"/>
      <c r="E146" s="45"/>
      <c r="F146" s="4"/>
    </row>
    <row r="147" spans="1:6">
      <c r="A147" s="43"/>
      <c r="B147" s="43"/>
      <c r="C147" s="43"/>
      <c r="D147" s="44"/>
      <c r="E147" s="45"/>
      <c r="F147" s="4"/>
    </row>
    <row r="148" spans="1:6">
      <c r="A148" s="43"/>
      <c r="B148" s="43"/>
      <c r="C148" s="43"/>
      <c r="D148" s="44"/>
      <c r="E148" s="45"/>
      <c r="F148" s="4"/>
    </row>
    <row r="149" spans="1:6">
      <c r="A149" s="43"/>
      <c r="B149" s="43"/>
      <c r="C149" s="43"/>
      <c r="D149" s="44"/>
      <c r="E149" s="45"/>
      <c r="F149" s="4"/>
    </row>
    <row r="150" spans="1:6">
      <c r="A150" s="43"/>
      <c r="B150" s="43"/>
      <c r="C150" s="43"/>
      <c r="D150" s="44"/>
      <c r="E150" s="45"/>
      <c r="F150" s="4"/>
    </row>
    <row r="151" spans="1:6">
      <c r="A151" s="43"/>
      <c r="B151" s="43"/>
      <c r="C151" s="43"/>
      <c r="D151" s="44"/>
      <c r="E151" s="45"/>
      <c r="F151" s="4"/>
    </row>
    <row r="152" spans="1:6">
      <c r="A152" s="43"/>
      <c r="B152" s="43"/>
      <c r="C152" s="43"/>
      <c r="D152" s="44"/>
      <c r="E152" s="45"/>
      <c r="F152" s="4"/>
    </row>
    <row r="153" spans="1:6">
      <c r="A153" s="43"/>
      <c r="B153" s="43"/>
      <c r="C153" s="43"/>
      <c r="D153" s="44"/>
      <c r="E153" s="45"/>
      <c r="F153" s="4"/>
    </row>
    <row r="154" spans="1:6">
      <c r="A154" s="43"/>
      <c r="B154" s="43"/>
      <c r="C154" s="43"/>
      <c r="D154" s="44"/>
      <c r="E154" s="45"/>
      <c r="F154" s="4"/>
    </row>
    <row r="155" spans="1:6">
      <c r="A155" s="43"/>
      <c r="B155" s="43"/>
      <c r="C155" s="43"/>
      <c r="D155" s="44"/>
      <c r="E155" s="45"/>
      <c r="F155" s="4"/>
    </row>
    <row r="156" spans="1:6">
      <c r="A156" s="43"/>
      <c r="B156" s="43"/>
      <c r="C156" s="43"/>
      <c r="D156" s="44"/>
      <c r="E156" s="45"/>
      <c r="F156" s="4"/>
    </row>
    <row r="157" spans="1:6">
      <c r="A157" s="43"/>
      <c r="B157" s="43"/>
      <c r="C157" s="43"/>
      <c r="D157" s="44"/>
      <c r="E157" s="45"/>
      <c r="F157" s="4"/>
    </row>
    <row r="158" spans="1:6">
      <c r="A158" s="43"/>
      <c r="B158" s="43"/>
      <c r="C158" s="43"/>
      <c r="D158" s="44"/>
      <c r="E158" s="45"/>
      <c r="F158" s="4"/>
    </row>
    <row r="159" spans="1:6">
      <c r="A159" s="43"/>
      <c r="B159" s="43"/>
      <c r="C159" s="43"/>
      <c r="D159" s="44"/>
      <c r="E159" s="45"/>
      <c r="F159" s="5"/>
    </row>
    <row r="160" spans="1:6">
      <c r="A160" s="43"/>
      <c r="B160" s="43"/>
      <c r="C160" s="43"/>
      <c r="D160" s="44"/>
      <c r="E160" s="45"/>
      <c r="F160" s="5"/>
    </row>
    <row r="161" spans="1:6">
      <c r="A161" s="43"/>
      <c r="B161" s="43"/>
      <c r="C161" s="43"/>
      <c r="D161" s="44"/>
      <c r="E161" s="45"/>
      <c r="F161" s="5"/>
    </row>
    <row r="162" spans="1:6">
      <c r="A162" s="43"/>
      <c r="B162" s="43"/>
      <c r="C162" s="43"/>
      <c r="D162" s="44"/>
      <c r="E162" s="45"/>
      <c r="F162" s="5"/>
    </row>
    <row r="163" spans="1:6">
      <c r="A163" s="43"/>
      <c r="B163" s="43"/>
      <c r="C163" s="43"/>
      <c r="D163" s="44"/>
      <c r="E163" s="45"/>
      <c r="F163" s="5"/>
    </row>
    <row r="164" spans="1:6">
      <c r="A164" s="43"/>
      <c r="B164" s="43"/>
      <c r="C164" s="43"/>
      <c r="D164" s="44"/>
      <c r="E164" s="45"/>
      <c r="F164" s="5"/>
    </row>
    <row r="165" spans="1:6">
      <c r="A165" s="43"/>
      <c r="B165" s="43"/>
      <c r="C165" s="43"/>
      <c r="D165" s="44"/>
      <c r="E165" s="45"/>
      <c r="F165" s="5"/>
    </row>
    <row r="166" spans="1:6">
      <c r="A166" s="43"/>
      <c r="B166" s="43"/>
      <c r="C166" s="43"/>
      <c r="D166" s="44"/>
      <c r="E166" s="45"/>
      <c r="F166" s="5"/>
    </row>
    <row r="167" spans="1:6">
      <c r="A167" s="43"/>
      <c r="B167" s="43"/>
      <c r="C167" s="43"/>
      <c r="D167" s="44"/>
      <c r="E167" s="45"/>
      <c r="F167" s="5"/>
    </row>
    <row r="168" spans="1:6">
      <c r="A168" s="43"/>
      <c r="B168" s="43"/>
      <c r="C168" s="43"/>
      <c r="D168" s="44"/>
      <c r="E168" s="45"/>
      <c r="F168" s="5"/>
    </row>
    <row r="169" spans="1:6">
      <c r="A169" s="43"/>
      <c r="B169" s="43"/>
      <c r="C169" s="43"/>
      <c r="D169" s="44"/>
      <c r="E169" s="45"/>
      <c r="F169" s="5"/>
    </row>
    <row r="170" spans="1:6">
      <c r="A170" s="43"/>
      <c r="B170" s="43"/>
      <c r="C170" s="43"/>
      <c r="D170" s="44"/>
      <c r="E170" s="45"/>
      <c r="F170" s="5"/>
    </row>
    <row r="171" spans="1:6">
      <c r="A171" s="43"/>
      <c r="B171" s="43"/>
      <c r="C171" s="43"/>
      <c r="D171" s="44"/>
      <c r="E171" s="45"/>
      <c r="F171" s="5"/>
    </row>
    <row r="172" spans="1:6">
      <c r="A172" s="43"/>
      <c r="B172" s="43"/>
      <c r="C172" s="43"/>
      <c r="D172" s="44"/>
      <c r="E172" s="45"/>
      <c r="F172" s="5"/>
    </row>
    <row r="173" spans="1:6">
      <c r="A173" s="43"/>
      <c r="B173" s="43"/>
      <c r="C173" s="43"/>
      <c r="D173" s="44"/>
      <c r="E173" s="45"/>
      <c r="F173" s="5"/>
    </row>
    <row r="174" spans="1:6">
      <c r="A174" s="43"/>
      <c r="B174" s="43"/>
      <c r="C174" s="43"/>
      <c r="D174" s="44"/>
      <c r="E174" s="45"/>
      <c r="F174" s="5"/>
    </row>
    <row r="175" spans="1:6">
      <c r="A175" s="43"/>
      <c r="B175" s="43"/>
      <c r="C175" s="43"/>
      <c r="D175" s="44"/>
      <c r="E175" s="45"/>
      <c r="F175" s="5"/>
    </row>
    <row r="176" spans="1:6">
      <c r="A176" s="43"/>
      <c r="B176" s="43"/>
      <c r="C176" s="43"/>
      <c r="D176" s="44"/>
      <c r="E176" s="45"/>
      <c r="F176" s="5"/>
    </row>
    <row r="177" spans="1:6">
      <c r="A177" s="43"/>
      <c r="B177" s="43"/>
      <c r="C177" s="43"/>
      <c r="D177" s="44"/>
      <c r="E177" s="45"/>
      <c r="F177" s="5"/>
    </row>
    <row r="178" spans="1:6">
      <c r="A178" s="43"/>
      <c r="B178" s="43"/>
      <c r="C178" s="43"/>
      <c r="D178" s="44"/>
      <c r="E178" s="45"/>
      <c r="F178" s="5"/>
    </row>
    <row r="179" spans="1:6">
      <c r="A179" s="43"/>
      <c r="B179" s="43"/>
      <c r="C179" s="43"/>
      <c r="D179" s="44"/>
      <c r="E179" s="45"/>
      <c r="F179" s="5"/>
    </row>
    <row r="180" spans="1:6">
      <c r="A180" s="43"/>
      <c r="B180" s="43"/>
      <c r="C180" s="43"/>
      <c r="D180" s="44"/>
      <c r="E180" s="45"/>
      <c r="F180" s="5"/>
    </row>
    <row r="181" spans="1:6">
      <c r="A181" s="43"/>
      <c r="B181" s="43"/>
      <c r="C181" s="43"/>
      <c r="D181" s="44"/>
      <c r="E181" s="45"/>
      <c r="F181" s="5"/>
    </row>
    <row r="182" spans="1:6">
      <c r="A182" s="43"/>
      <c r="B182" s="43"/>
      <c r="C182" s="43"/>
      <c r="D182" s="44"/>
      <c r="E182" s="45"/>
      <c r="F182" s="5"/>
    </row>
    <row r="183" spans="1:6">
      <c r="A183" s="43"/>
      <c r="B183" s="43"/>
      <c r="C183" s="43"/>
      <c r="D183" s="44"/>
      <c r="E183" s="45"/>
      <c r="F183" s="5"/>
    </row>
    <row r="184" spans="1:6">
      <c r="A184" s="43"/>
      <c r="B184" s="43"/>
      <c r="C184" s="43"/>
      <c r="D184" s="44"/>
      <c r="E184" s="45"/>
      <c r="F184" s="5"/>
    </row>
    <row r="185" spans="1:6">
      <c r="A185" s="43"/>
      <c r="B185" s="43"/>
      <c r="C185" s="43"/>
      <c r="D185" s="44"/>
      <c r="E185" s="45"/>
      <c r="F185" s="5"/>
    </row>
    <row r="186" spans="1:6">
      <c r="A186" s="43"/>
      <c r="B186" s="43"/>
      <c r="C186" s="43"/>
      <c r="D186" s="44"/>
      <c r="E186" s="45"/>
      <c r="F186" s="5"/>
    </row>
    <row r="187" spans="1:6">
      <c r="A187" s="43"/>
      <c r="B187" s="43"/>
      <c r="C187" s="43"/>
      <c r="D187" s="44"/>
      <c r="E187" s="45"/>
      <c r="F187" s="5"/>
    </row>
    <row r="188" spans="1:6">
      <c r="A188" s="43"/>
      <c r="B188" s="43"/>
      <c r="C188" s="43"/>
      <c r="D188" s="44"/>
      <c r="E188" s="45"/>
      <c r="F188" s="5"/>
    </row>
    <row r="189" spans="1:6">
      <c r="A189" s="43"/>
      <c r="B189" s="43"/>
      <c r="C189" s="43"/>
      <c r="D189" s="44"/>
      <c r="E189" s="45"/>
      <c r="F189" s="5"/>
    </row>
    <row r="190" spans="1:6">
      <c r="A190" s="43"/>
      <c r="B190" s="43"/>
      <c r="C190" s="43"/>
      <c r="D190" s="44"/>
      <c r="E190" s="45"/>
      <c r="F190" s="5"/>
    </row>
    <row r="191" spans="1:6">
      <c r="A191" s="43"/>
      <c r="B191" s="43"/>
      <c r="C191" s="43"/>
      <c r="D191" s="44"/>
      <c r="E191" s="45"/>
      <c r="F191" s="5"/>
    </row>
    <row r="192" spans="1:6">
      <c r="A192" s="43"/>
      <c r="B192" s="43"/>
      <c r="C192" s="43"/>
      <c r="D192" s="44"/>
      <c r="E192" s="45"/>
      <c r="F192" s="5"/>
    </row>
    <row r="193" spans="1:6">
      <c r="A193" s="43"/>
      <c r="B193" s="43"/>
      <c r="C193" s="43"/>
      <c r="D193" s="44"/>
      <c r="E193" s="45"/>
      <c r="F193" s="5"/>
    </row>
    <row r="194" spans="1:6">
      <c r="A194" s="43"/>
      <c r="B194" s="43"/>
      <c r="C194" s="43"/>
      <c r="D194" s="44"/>
      <c r="E194" s="45"/>
      <c r="F194" s="5"/>
    </row>
    <row r="195" spans="1:6">
      <c r="A195" s="43"/>
      <c r="B195" s="43"/>
      <c r="C195" s="43"/>
      <c r="D195" s="44"/>
      <c r="E195" s="45"/>
      <c r="F195" s="5"/>
    </row>
    <row r="196" spans="1:6">
      <c r="A196" s="43"/>
      <c r="B196" s="43"/>
      <c r="C196" s="43"/>
      <c r="D196" s="44"/>
      <c r="E196" s="45"/>
      <c r="F196" s="5"/>
    </row>
    <row r="197" spans="1:6">
      <c r="A197" s="43"/>
      <c r="B197" s="43"/>
      <c r="C197" s="43"/>
      <c r="D197" s="44"/>
      <c r="E197" s="45"/>
      <c r="F197" s="5"/>
    </row>
    <row r="198" spans="1:6">
      <c r="A198" s="43"/>
      <c r="B198" s="43"/>
      <c r="C198" s="43"/>
      <c r="D198" s="44"/>
      <c r="E198" s="45"/>
      <c r="F198" s="5"/>
    </row>
    <row r="199" spans="1:6">
      <c r="A199" s="43"/>
      <c r="B199" s="43"/>
      <c r="C199" s="43"/>
      <c r="D199" s="44"/>
      <c r="E199" s="45"/>
      <c r="F199" s="5"/>
    </row>
    <row r="200" spans="1:6">
      <c r="A200" s="43"/>
      <c r="B200" s="43"/>
      <c r="C200" s="43"/>
      <c r="D200" s="44"/>
      <c r="E200" s="45"/>
      <c r="F200" s="5"/>
    </row>
    <row r="201" spans="1:6">
      <c r="A201" s="43"/>
      <c r="B201" s="43"/>
      <c r="C201" s="43"/>
      <c r="D201" s="44"/>
      <c r="E201" s="45"/>
      <c r="F201" s="5"/>
    </row>
    <row r="202" spans="1:6">
      <c r="A202" s="43"/>
      <c r="B202" s="43"/>
      <c r="C202" s="43"/>
      <c r="D202" s="44"/>
      <c r="E202" s="45"/>
      <c r="F202" s="5"/>
    </row>
    <row r="203" spans="1:6">
      <c r="A203" s="43"/>
      <c r="B203" s="43"/>
      <c r="C203" s="43"/>
      <c r="D203" s="44"/>
      <c r="E203" s="45"/>
      <c r="F203" s="5"/>
    </row>
    <row r="204" spans="1:6">
      <c r="A204" s="43"/>
      <c r="B204" s="43"/>
      <c r="C204" s="43"/>
      <c r="D204" s="44"/>
      <c r="E204" s="45"/>
      <c r="F204" s="5"/>
    </row>
    <row r="205" spans="1:6">
      <c r="A205" s="43"/>
      <c r="B205" s="43"/>
      <c r="C205" s="43"/>
      <c r="D205" s="44"/>
      <c r="E205" s="45"/>
      <c r="F205" s="5"/>
    </row>
    <row r="206" spans="1:6">
      <c r="A206" s="43"/>
      <c r="B206" s="43"/>
      <c r="C206" s="43"/>
      <c r="D206" s="44"/>
      <c r="E206" s="45"/>
      <c r="F206" s="5"/>
    </row>
    <row r="207" spans="1:6">
      <c r="A207" s="43"/>
      <c r="B207" s="43"/>
      <c r="C207" s="43"/>
      <c r="D207" s="44"/>
      <c r="E207" s="45"/>
      <c r="F207" s="5"/>
    </row>
    <row r="208" spans="1:6">
      <c r="A208" s="43"/>
      <c r="B208" s="43"/>
      <c r="C208" s="43"/>
      <c r="D208" s="44"/>
      <c r="E208" s="45"/>
      <c r="F208" s="5"/>
    </row>
    <row r="209" spans="1:6">
      <c r="A209" s="43"/>
      <c r="B209" s="43"/>
      <c r="C209" s="43"/>
      <c r="D209" s="44"/>
      <c r="E209" s="45"/>
      <c r="F209" s="5"/>
    </row>
    <row r="210" spans="1:6">
      <c r="A210" s="43"/>
      <c r="B210" s="43"/>
      <c r="C210" s="43"/>
      <c r="D210" s="44"/>
      <c r="E210" s="45"/>
      <c r="F210" s="5"/>
    </row>
    <row r="211" spans="1:6">
      <c r="A211" s="43"/>
      <c r="B211" s="43"/>
      <c r="C211" s="43"/>
      <c r="D211" s="44"/>
      <c r="E211" s="45"/>
      <c r="F211" s="5"/>
    </row>
    <row r="212" spans="1:6">
      <c r="A212" s="43"/>
      <c r="B212" s="43"/>
      <c r="C212" s="43"/>
      <c r="D212" s="44"/>
      <c r="E212" s="45"/>
      <c r="F212" s="5"/>
    </row>
    <row r="213" spans="1:6">
      <c r="A213" s="43"/>
      <c r="B213" s="43"/>
      <c r="C213" s="43"/>
      <c r="D213" s="44"/>
      <c r="E213" s="45"/>
      <c r="F213" s="5"/>
    </row>
    <row r="214" spans="1:6">
      <c r="A214" s="43"/>
      <c r="B214" s="43"/>
      <c r="C214" s="43"/>
      <c r="D214" s="44"/>
      <c r="E214" s="45"/>
      <c r="F214" s="5"/>
    </row>
    <row r="215" spans="1:6">
      <c r="A215" s="43"/>
      <c r="B215" s="43"/>
      <c r="C215" s="43"/>
      <c r="D215" s="44"/>
      <c r="E215" s="45"/>
      <c r="F215" s="5"/>
    </row>
    <row r="216" spans="1:6">
      <c r="A216" s="43"/>
      <c r="B216" s="43"/>
      <c r="C216" s="43"/>
      <c r="D216" s="44"/>
      <c r="E216" s="45"/>
      <c r="F216" s="5"/>
    </row>
    <row r="217" spans="1:6">
      <c r="D217" s="41"/>
      <c r="E217" s="40"/>
      <c r="F217" s="5"/>
    </row>
    <row r="218" spans="1:6">
      <c r="D218" s="41"/>
      <c r="E218" s="40"/>
      <c r="F218" s="5"/>
    </row>
    <row r="219" spans="1:6">
      <c r="D219" s="41"/>
      <c r="E219" s="40"/>
      <c r="F219" s="5"/>
    </row>
    <row r="220" spans="1:6">
      <c r="D220" s="41"/>
      <c r="E220" s="40"/>
      <c r="F220" s="5"/>
    </row>
    <row r="221" spans="1:6">
      <c r="D221" s="41"/>
      <c r="E221" s="40"/>
      <c r="F221" s="5"/>
    </row>
    <row r="222" spans="1:6">
      <c r="D222" s="41"/>
      <c r="E222" s="40"/>
      <c r="F222" s="5"/>
    </row>
    <row r="223" spans="1:6">
      <c r="D223" s="41"/>
      <c r="E223" s="40"/>
      <c r="F223" s="5"/>
    </row>
    <row r="224" spans="1:6">
      <c r="D224" s="41"/>
      <c r="E224" s="40"/>
      <c r="F224" s="5"/>
    </row>
    <row r="225" spans="4:6">
      <c r="D225" s="41"/>
      <c r="E225" s="40"/>
      <c r="F225" s="5"/>
    </row>
    <row r="226" spans="4:6">
      <c r="D226" s="41"/>
      <c r="E226" s="40"/>
      <c r="F226" s="5"/>
    </row>
    <row r="227" spans="4:6">
      <c r="D227" s="41"/>
      <c r="E227" s="40"/>
      <c r="F227" s="5"/>
    </row>
    <row r="228" spans="4:6">
      <c r="D228" s="41"/>
      <c r="E228" s="40"/>
      <c r="F228" s="5"/>
    </row>
    <row r="229" spans="4:6">
      <c r="D229" s="41"/>
      <c r="E229" s="40"/>
      <c r="F229" s="5"/>
    </row>
    <row r="230" spans="4:6">
      <c r="D230" s="41"/>
      <c r="E230" s="40"/>
      <c r="F230" s="5"/>
    </row>
    <row r="231" spans="4:6">
      <c r="D231" s="41"/>
      <c r="E231" s="40"/>
      <c r="F231" s="5"/>
    </row>
    <row r="232" spans="4:6">
      <c r="D232" s="41"/>
      <c r="E232" s="40"/>
      <c r="F232" s="5"/>
    </row>
    <row r="233" spans="4:6">
      <c r="D233" s="41"/>
      <c r="E233" s="40"/>
      <c r="F233" s="5"/>
    </row>
    <row r="234" spans="4:6">
      <c r="D234" s="41"/>
      <c r="E234" s="40"/>
      <c r="F234" s="5"/>
    </row>
    <row r="235" spans="4:6">
      <c r="D235" s="41"/>
      <c r="E235" s="40"/>
      <c r="F235" s="5"/>
    </row>
    <row r="236" spans="4:6">
      <c r="D236" s="41"/>
      <c r="E236" s="40"/>
      <c r="F236" s="5"/>
    </row>
    <row r="237" spans="4:6">
      <c r="D237" s="41"/>
      <c r="E237" s="40"/>
      <c r="F237" s="5"/>
    </row>
    <row r="238" spans="4:6">
      <c r="D238" s="41"/>
      <c r="E238" s="40"/>
      <c r="F238" s="5"/>
    </row>
    <row r="239" spans="4:6">
      <c r="D239" s="41"/>
      <c r="E239" s="40"/>
      <c r="F239" s="5"/>
    </row>
    <row r="240" spans="4:6">
      <c r="D240" s="41"/>
      <c r="E240" s="40"/>
      <c r="F240" s="5"/>
    </row>
    <row r="241" spans="4:6">
      <c r="D241" s="41"/>
      <c r="E241" s="40"/>
      <c r="F241" s="5"/>
    </row>
    <row r="242" spans="4:6">
      <c r="D242" s="41"/>
      <c r="E242" s="40"/>
      <c r="F242" s="5"/>
    </row>
    <row r="243" spans="4:6">
      <c r="D243" s="41"/>
      <c r="E243" s="40"/>
      <c r="F243" s="5"/>
    </row>
    <row r="244" spans="4:6">
      <c r="D244" s="41"/>
      <c r="E244" s="40"/>
      <c r="F244" s="5"/>
    </row>
    <row r="245" spans="4:6">
      <c r="D245" s="41"/>
      <c r="E245" s="40"/>
      <c r="F245" s="5"/>
    </row>
    <row r="246" spans="4:6">
      <c r="D246" s="41"/>
      <c r="E246" s="40"/>
      <c r="F246" s="5"/>
    </row>
    <row r="247" spans="4:6">
      <c r="D247" s="41"/>
      <c r="E247" s="40"/>
      <c r="F247" s="5"/>
    </row>
    <row r="248" spans="4:6">
      <c r="D248" s="41"/>
      <c r="E248" s="40"/>
      <c r="F248" s="5"/>
    </row>
    <row r="249" spans="4:6">
      <c r="D249" s="41"/>
      <c r="E249" s="40"/>
      <c r="F249" s="5"/>
    </row>
    <row r="250" spans="4:6">
      <c r="D250" s="41"/>
      <c r="E250" s="40"/>
      <c r="F250" s="5"/>
    </row>
    <row r="251" spans="4:6">
      <c r="D251" s="41"/>
      <c r="E251" s="40"/>
      <c r="F251" s="5"/>
    </row>
    <row r="252" spans="4:6">
      <c r="D252" s="41"/>
      <c r="E252" s="40"/>
      <c r="F252" s="5"/>
    </row>
    <row r="253" spans="4:6">
      <c r="D253" s="41"/>
      <c r="E253" s="40"/>
      <c r="F253" s="5"/>
    </row>
    <row r="254" spans="4:6">
      <c r="D254" s="41"/>
      <c r="E254" s="40"/>
      <c r="F254" s="5"/>
    </row>
    <row r="255" spans="4:6">
      <c r="D255" s="41"/>
      <c r="E255" s="40"/>
      <c r="F255" s="5"/>
    </row>
    <row r="256" spans="4:6">
      <c r="D256" s="41"/>
      <c r="E256" s="40"/>
      <c r="F256" s="5"/>
    </row>
    <row r="257" spans="4:6">
      <c r="D257" s="41"/>
      <c r="E257" s="40"/>
      <c r="F257" s="5"/>
    </row>
    <row r="258" spans="4:6">
      <c r="D258" s="41"/>
      <c r="E258" s="40"/>
      <c r="F258" s="5"/>
    </row>
    <row r="259" spans="4:6">
      <c r="D259" s="41"/>
      <c r="E259" s="40"/>
      <c r="F259" s="5"/>
    </row>
    <row r="260" spans="4:6">
      <c r="D260" s="41"/>
      <c r="E260" s="40"/>
      <c r="F260" s="5"/>
    </row>
    <row r="261" spans="4:6">
      <c r="D261" s="41"/>
      <c r="E261" s="40"/>
      <c r="F261" s="5"/>
    </row>
    <row r="262" spans="4:6">
      <c r="D262" s="41"/>
      <c r="E262" s="40"/>
      <c r="F262" s="5"/>
    </row>
    <row r="263" spans="4:6">
      <c r="D263" s="41"/>
      <c r="E263" s="40"/>
      <c r="F263" s="5"/>
    </row>
    <row r="264" spans="4:6">
      <c r="D264" s="41"/>
      <c r="E264" s="40"/>
      <c r="F264" s="5"/>
    </row>
    <row r="265" spans="4:6">
      <c r="D265" s="41"/>
      <c r="E265" s="40"/>
      <c r="F265" s="5"/>
    </row>
    <row r="266" spans="4:6">
      <c r="D266" s="41"/>
      <c r="E266" s="40"/>
      <c r="F266" s="5"/>
    </row>
    <row r="267" spans="4:6">
      <c r="D267" s="41"/>
      <c r="E267" s="40"/>
      <c r="F267" s="5"/>
    </row>
    <row r="268" spans="4:6">
      <c r="D268" s="41"/>
      <c r="E268" s="40"/>
      <c r="F268" s="5"/>
    </row>
    <row r="269" spans="4:6">
      <c r="D269" s="41"/>
      <c r="E269" s="40"/>
      <c r="F269" s="5"/>
    </row>
    <row r="270" spans="4:6">
      <c r="D270" s="41"/>
      <c r="E270" s="40"/>
      <c r="F270" s="5"/>
    </row>
    <row r="271" spans="4:6">
      <c r="D271" s="41"/>
      <c r="E271" s="40"/>
      <c r="F271" s="5"/>
    </row>
    <row r="272" spans="4:6">
      <c r="D272" s="41"/>
      <c r="E272" s="40"/>
      <c r="F272" s="5"/>
    </row>
    <row r="273" spans="4:6">
      <c r="D273" s="41"/>
      <c r="E273" s="40"/>
      <c r="F273" s="5"/>
    </row>
    <row r="274" spans="4:6">
      <c r="D274" s="41"/>
      <c r="E274" s="40"/>
      <c r="F274" s="5"/>
    </row>
    <row r="275" spans="4:6">
      <c r="D275" s="41"/>
      <c r="E275" s="40"/>
      <c r="F275" s="5"/>
    </row>
    <row r="276" spans="4:6">
      <c r="D276" s="41"/>
      <c r="E276" s="40"/>
      <c r="F276" s="5"/>
    </row>
    <row r="277" spans="4:6">
      <c r="D277" s="41"/>
      <c r="E277" s="40"/>
      <c r="F277" s="5"/>
    </row>
    <row r="278" spans="4:6">
      <c r="D278" s="41"/>
      <c r="E278" s="40"/>
      <c r="F278" s="5"/>
    </row>
    <row r="279" spans="4:6">
      <c r="D279" s="41"/>
      <c r="E279" s="40"/>
      <c r="F279" s="5"/>
    </row>
    <row r="280" spans="4:6">
      <c r="D280" s="41"/>
      <c r="E280" s="40"/>
      <c r="F280" s="5"/>
    </row>
    <row r="281" spans="4:6">
      <c r="D281" s="41"/>
      <c r="E281" s="40"/>
      <c r="F281" s="5"/>
    </row>
    <row r="282" spans="4:6">
      <c r="D282" s="41"/>
      <c r="E282" s="40"/>
      <c r="F282" s="5"/>
    </row>
    <row r="283" spans="4:6">
      <c r="D283" s="41"/>
      <c r="E283" s="40"/>
      <c r="F283" s="5"/>
    </row>
    <row r="284" spans="4:6">
      <c r="D284" s="41"/>
      <c r="E284" s="40"/>
      <c r="F284" s="5"/>
    </row>
    <row r="285" spans="4:6">
      <c r="D285" s="41"/>
      <c r="E285" s="40"/>
      <c r="F285" s="5"/>
    </row>
    <row r="286" spans="4:6">
      <c r="D286" s="41"/>
      <c r="E286" s="40"/>
      <c r="F286" s="5"/>
    </row>
    <row r="287" spans="4:6">
      <c r="D287" s="41"/>
      <c r="E287" s="40"/>
      <c r="F287" s="5"/>
    </row>
    <row r="288" spans="4:6">
      <c r="D288" s="41"/>
      <c r="E288" s="40"/>
      <c r="F288" s="5"/>
    </row>
    <row r="289" spans="4:6">
      <c r="D289" s="41"/>
      <c r="E289" s="40"/>
      <c r="F289" s="5"/>
    </row>
    <row r="290" spans="4:6">
      <c r="D290" s="41"/>
      <c r="E290" s="40"/>
      <c r="F290" s="5"/>
    </row>
    <row r="291" spans="4:6">
      <c r="D291" s="41"/>
      <c r="E291" s="40"/>
      <c r="F291" s="5"/>
    </row>
    <row r="292" spans="4:6">
      <c r="D292" s="41"/>
      <c r="E292" s="40"/>
      <c r="F292" s="5"/>
    </row>
    <row r="293" spans="4:6">
      <c r="D293" s="41"/>
      <c r="E293" s="40"/>
      <c r="F293" s="5"/>
    </row>
    <row r="294" spans="4:6">
      <c r="D294" s="41"/>
      <c r="E294" s="40"/>
      <c r="F294" s="5"/>
    </row>
    <row r="295" spans="4:6">
      <c r="D295" s="41"/>
      <c r="E295" s="40"/>
      <c r="F295" s="5"/>
    </row>
    <row r="296" spans="4:6">
      <c r="D296" s="41"/>
      <c r="E296" s="40"/>
      <c r="F296" s="5"/>
    </row>
    <row r="297" spans="4:6">
      <c r="D297" s="41"/>
      <c r="E297" s="40"/>
      <c r="F297" s="5"/>
    </row>
    <row r="298" spans="4:6">
      <c r="D298" s="41"/>
      <c r="E298" s="40"/>
      <c r="F298" s="5"/>
    </row>
    <row r="299" spans="4:6">
      <c r="D299" s="41"/>
      <c r="E299" s="40"/>
      <c r="F299" s="5"/>
    </row>
    <row r="300" spans="4:6">
      <c r="D300" s="41"/>
      <c r="E300" s="40"/>
      <c r="F300" s="5"/>
    </row>
    <row r="301" spans="4:6">
      <c r="D301" s="41"/>
      <c r="E301" s="40"/>
      <c r="F301" s="5"/>
    </row>
    <row r="302" spans="4:6">
      <c r="D302" s="41"/>
      <c r="E302" s="40"/>
      <c r="F302" s="5"/>
    </row>
    <row r="303" spans="4:6">
      <c r="D303" s="41"/>
      <c r="E303" s="40"/>
      <c r="F303" s="5"/>
    </row>
    <row r="304" spans="4:6">
      <c r="D304" s="41"/>
      <c r="E304" s="40"/>
      <c r="F304" s="5"/>
    </row>
    <row r="305" spans="4:6">
      <c r="D305" s="41"/>
      <c r="E305" s="40"/>
      <c r="F305" s="5"/>
    </row>
    <row r="306" spans="4:6">
      <c r="D306" s="41"/>
      <c r="E306" s="40"/>
      <c r="F306" s="5"/>
    </row>
    <row r="307" spans="4:6">
      <c r="D307" s="41"/>
      <c r="E307" s="40"/>
      <c r="F307" s="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&amp;C&amp;"+,Bold"&amp;13&amp;UNote  uz tokove gotovine 01.01.2015-31.12.2015.g.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2016-01-26T15:07:14Z</cp:lastPrinted>
  <dcterms:created xsi:type="dcterms:W3CDTF">2011-02-14T08:43:44Z</dcterms:created>
  <dcterms:modified xsi:type="dcterms:W3CDTF">2016-02-23T09:54:59Z</dcterms:modified>
</cp:coreProperties>
</file>